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1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<sst xmlns="http://schemas.openxmlformats.org/spreadsheetml/2006/main" count="542" uniqueCount="304">
  <si>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</si>
  <si>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</si>
  <si>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</si>
  <si>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</si>
  <si>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</si>
  <si>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</si>
  <si>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</si>
  <si>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</si>
  <si>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</si>
  <si>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</si>
  <si>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</si>
  <si>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</si>
  <si>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</si>
  <si>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</si>
  <si>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</si>
  <si>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</si>
  <si>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</si>
  <si>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</si>
  <si>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2015. - OSNOVNA ŠKOLA - 8. RAZRED</t>
  </si>
  <si>
    <t xml:space="preserve"> REZULTATI ŽUPANIJSKOG NATJECANJA IZ MATEMATIKE 2015. - OSNOVNA ŠKOLA - 4. RAZRED</t>
  </si>
  <si>
    <t xml:space="preserve"> REZULTATI ŽUPANIJSKOG NATJECANJA IZ MATEMATIKE 2015. - OSNOVNA ŠKOLA - 5. RAZRED</t>
  </si>
  <si>
    <t xml:space="preserve"> REZULTATI ŽUPANIJSKOG NATJECANJA IZ MATEMATIKE 2015. - OSNOVNA ŠKOLA - 6. RAZRED</t>
  </si>
  <si>
    <t xml:space="preserve"> REZULTATI ŽUPANIJSKOG NATJECANJA IZ MATEMATIKE 2015. - OSNOVNA ŠKOLA - 7. RAZRED</t>
  </si>
  <si>
    <t>Ema</t>
  </si>
  <si>
    <t>Danković</t>
  </si>
  <si>
    <t>OŠ "Bogoslav Šulek"</t>
  </si>
  <si>
    <t>Slavonski Brod</t>
  </si>
  <si>
    <t>Jelena Pinjuh</t>
  </si>
  <si>
    <t>David</t>
  </si>
  <si>
    <t>Jurković</t>
  </si>
  <si>
    <t>OŠ "Matija Gubec"</t>
  </si>
  <si>
    <t>Cernik</t>
  </si>
  <si>
    <t>Petar Piljić</t>
  </si>
  <si>
    <t>Nika</t>
  </si>
  <si>
    <t>Kurdija</t>
  </si>
  <si>
    <t>OŠ "Dragutin Tadijanović"</t>
  </si>
  <si>
    <t>Đurđica Mirosavljević</t>
  </si>
  <si>
    <t>Mario</t>
  </si>
  <si>
    <t>Drempetić</t>
  </si>
  <si>
    <t>OŠ "Vladimir Nazor"</t>
  </si>
  <si>
    <t>Dragana Kozić</t>
  </si>
  <si>
    <t>Marta</t>
  </si>
  <si>
    <t>Katinić</t>
  </si>
  <si>
    <t>Ivana Bubić</t>
  </si>
  <si>
    <t>Anea</t>
  </si>
  <si>
    <t>Popović-Hlišić</t>
  </si>
  <si>
    <t>OŠ Hugo Badalić</t>
  </si>
  <si>
    <t>Ana Cicvarić</t>
  </si>
  <si>
    <t>Maglov</t>
  </si>
  <si>
    <t>OŠ Ljudevita Gaja</t>
  </si>
  <si>
    <t>Nova Gradiška</t>
  </si>
  <si>
    <t>Magdalena Borić</t>
  </si>
  <si>
    <t>Fran</t>
  </si>
  <si>
    <t>Aušić</t>
  </si>
  <si>
    <t>Iva</t>
  </si>
  <si>
    <t>Češić</t>
  </si>
  <si>
    <t>OŠ "Mato Lovrak"</t>
  </si>
  <si>
    <t>Dijana Džogić</t>
  </si>
  <si>
    <t>Borna</t>
  </si>
  <si>
    <t>Odobašić</t>
  </si>
  <si>
    <t>OŠ "Ivan Goran Kovačić"</t>
  </si>
  <si>
    <t>Marijana Lopojda</t>
  </si>
  <si>
    <t xml:space="preserve">Ana </t>
  </si>
  <si>
    <t>Lukšić</t>
  </si>
  <si>
    <t>Barbara Jandrečić</t>
  </si>
  <si>
    <t>Valentin</t>
  </si>
  <si>
    <t>Koceljević</t>
  </si>
  <si>
    <t>OŠ "Ivan Mažuranić"</t>
  </si>
  <si>
    <t>Sibinj</t>
  </si>
  <si>
    <t>Karolina Srdoč</t>
  </si>
  <si>
    <t>Toni</t>
  </si>
  <si>
    <t>Goran Šimić</t>
  </si>
  <si>
    <t xml:space="preserve">Teuta </t>
  </si>
  <si>
    <t>Pehar</t>
  </si>
  <si>
    <t>Elvir</t>
  </si>
  <si>
    <t>Bošnjaković</t>
  </si>
  <si>
    <t>Tajana Stepić</t>
  </si>
  <si>
    <t>Lea</t>
  </si>
  <si>
    <t>Pocintela</t>
  </si>
  <si>
    <t>Dominik</t>
  </si>
  <si>
    <t>Božić</t>
  </si>
  <si>
    <t>Mia</t>
  </si>
  <si>
    <t>Gučanin</t>
  </si>
  <si>
    <t>Elza</t>
  </si>
  <si>
    <t>Lakušić</t>
  </si>
  <si>
    <t>85715382342</t>
  </si>
  <si>
    <t>Domagoj</t>
  </si>
  <si>
    <t>Stoić</t>
  </si>
  <si>
    <t>OŠ Antun Matija Reljković</t>
  </si>
  <si>
    <t>Bebrina</t>
  </si>
  <si>
    <t>Josipa Kiš</t>
  </si>
  <si>
    <t xml:space="preserve">Ivan </t>
  </si>
  <si>
    <t>Dujmić</t>
  </si>
  <si>
    <t xml:space="preserve">Luka </t>
  </si>
  <si>
    <t>Šimičić</t>
  </si>
  <si>
    <t>OŠ "Ivan Meštrović"</t>
  </si>
  <si>
    <t>Vrpolje</t>
  </si>
  <si>
    <t>Magdalena Mikulić</t>
  </si>
  <si>
    <t xml:space="preserve">Domagoj </t>
  </si>
  <si>
    <t>Knežević</t>
  </si>
  <si>
    <t>Povjerenstvo:</t>
  </si>
  <si>
    <t>Ivan Živić</t>
  </si>
  <si>
    <t>Nevenka Divnić</t>
  </si>
  <si>
    <t>Mijo Živić</t>
  </si>
  <si>
    <t>Antun</t>
  </si>
  <si>
    <t>Simić</t>
  </si>
  <si>
    <t>OŠ "Antun Mihanović"</t>
  </si>
  <si>
    <t>Ivana Jurilj</t>
  </si>
  <si>
    <t xml:space="preserve">Filip </t>
  </si>
  <si>
    <t>Matković</t>
  </si>
  <si>
    <t>52012172486</t>
  </si>
  <si>
    <t>Marin</t>
  </si>
  <si>
    <t>Blažević</t>
  </si>
  <si>
    <t>OŠ Ivan Filipović</t>
  </si>
  <si>
    <t>Velika Kopanica</t>
  </si>
  <si>
    <t>Marko Suvalj</t>
  </si>
  <si>
    <t>Maurović</t>
  </si>
  <si>
    <t>Dora</t>
  </si>
  <si>
    <t>Turkalj</t>
  </si>
  <si>
    <t>Erika</t>
  </si>
  <si>
    <t>Štefanović</t>
  </si>
  <si>
    <t>Anita Kopecki Mitrović</t>
  </si>
  <si>
    <t xml:space="preserve">Josip </t>
  </si>
  <si>
    <t>Mihelčić</t>
  </si>
  <si>
    <t>Dario Vazler</t>
  </si>
  <si>
    <t>Lucija</t>
  </si>
  <si>
    <t>Ilakovac</t>
  </si>
  <si>
    <t>Đurđica Vujeva</t>
  </si>
  <si>
    <t>Karmela</t>
  </si>
  <si>
    <t>Ivanetić</t>
  </si>
  <si>
    <t>OŠ Sikirevci</t>
  </si>
  <si>
    <t>Sikirevci</t>
  </si>
  <si>
    <t>Sudar</t>
  </si>
  <si>
    <t>Manda Lovaković</t>
  </si>
  <si>
    <t>Andrea</t>
  </si>
  <si>
    <t>Stipančević</t>
  </si>
  <si>
    <t>Darija Mikić</t>
  </si>
  <si>
    <t>Tomislav Eržen</t>
  </si>
  <si>
    <t>Vedran Šimošić</t>
  </si>
  <si>
    <t xml:space="preserve">Patricija </t>
  </si>
  <si>
    <t>Velečki</t>
  </si>
  <si>
    <t>OŠ Vjekoslav Klaić</t>
  </si>
  <si>
    <t>Garčin</t>
  </si>
  <si>
    <t>Vlainić</t>
  </si>
  <si>
    <t>Mirna Pajnić</t>
  </si>
  <si>
    <t>Arić</t>
  </si>
  <si>
    <t>Tanja Špehar</t>
  </si>
  <si>
    <t>Ćorluka</t>
  </si>
  <si>
    <t>Jasmin</t>
  </si>
  <si>
    <t>Derviš Šaldić</t>
  </si>
  <si>
    <t>Martin</t>
  </si>
  <si>
    <t>Balunović</t>
  </si>
  <si>
    <t>OŠ M. A. Relković</t>
  </si>
  <si>
    <t>Davor</t>
  </si>
  <si>
    <t>Marin Kečkiš</t>
  </si>
  <si>
    <t xml:space="preserve">Davor </t>
  </si>
  <si>
    <t>OŠ Vladimir Nazor</t>
  </si>
  <si>
    <t>Adžamovci</t>
  </si>
  <si>
    <t>Mario Matošević</t>
  </si>
  <si>
    <t xml:space="preserve">Andrea </t>
  </si>
  <si>
    <t>Jelić</t>
  </si>
  <si>
    <t xml:space="preserve">Karlo </t>
  </si>
  <si>
    <t>Roberto</t>
  </si>
  <si>
    <t>Gemeri</t>
  </si>
  <si>
    <t>OŠ "Ljudevit Gaj"</t>
  </si>
  <si>
    <t>Lužani</t>
  </si>
  <si>
    <t xml:space="preserve">Borna </t>
  </si>
  <si>
    <t>Klobučar</t>
  </si>
  <si>
    <t>Josip</t>
  </si>
  <si>
    <t>Barunović</t>
  </si>
  <si>
    <t>Martina</t>
  </si>
  <si>
    <t>Konjarević</t>
  </si>
  <si>
    <t>Matko</t>
  </si>
  <si>
    <t>Vojnić</t>
  </si>
  <si>
    <t>Matija</t>
  </si>
  <si>
    <t>Uremović</t>
  </si>
  <si>
    <t>OŠ "Stjepan Radić"</t>
  </si>
  <si>
    <t>Oprisavci</t>
  </si>
  <si>
    <t xml:space="preserve">Silvano </t>
  </si>
  <si>
    <t>Vuković</t>
  </si>
  <si>
    <t>Filip</t>
  </si>
  <si>
    <t>Resanović</t>
  </si>
  <si>
    <t>Sanja Valjetić</t>
  </si>
  <si>
    <t>Nikolina</t>
  </si>
  <si>
    <t>Bačić</t>
  </si>
  <si>
    <t>Maja</t>
  </si>
  <si>
    <t>Krišto</t>
  </si>
  <si>
    <t xml:space="preserve">Danijel </t>
  </si>
  <si>
    <t>Kovačević</t>
  </si>
  <si>
    <t>OŠ Augusta Šenoe</t>
  </si>
  <si>
    <t>Gundinci</t>
  </si>
  <si>
    <t>Mato Kokanović</t>
  </si>
  <si>
    <t>Terzić</t>
  </si>
  <si>
    <t>Anto Šimić</t>
  </si>
  <si>
    <t>Zdenka Kuštrin</t>
  </si>
  <si>
    <t>Antun Vukasović</t>
  </si>
  <si>
    <t>Krešimir</t>
  </si>
  <si>
    <t>Šofić</t>
  </si>
  <si>
    <t>OŠ Đuro Pilar</t>
  </si>
  <si>
    <t>Marija Matijević</t>
  </si>
  <si>
    <t>Luka</t>
  </si>
  <si>
    <t>Družijanić</t>
  </si>
  <si>
    <t>M. Lovaković/A. Cicvarić</t>
  </si>
  <si>
    <t>Sajfert</t>
  </si>
  <si>
    <t>Monika Blažević</t>
  </si>
  <si>
    <t>Matasović</t>
  </si>
  <si>
    <t>Stela</t>
  </si>
  <si>
    <t>Lukičević</t>
  </si>
  <si>
    <t>Pudić</t>
  </si>
  <si>
    <t>Bruno</t>
  </si>
  <si>
    <t>Masnica</t>
  </si>
  <si>
    <t>Janja Ivošević</t>
  </si>
  <si>
    <t>Mihaela</t>
  </si>
  <si>
    <t>Lazić</t>
  </si>
  <si>
    <t>Martina Čmelješević</t>
  </si>
  <si>
    <t>Elena</t>
  </si>
  <si>
    <t>Wachtler</t>
  </si>
  <si>
    <t>Valentina</t>
  </si>
  <si>
    <t>Čičak</t>
  </si>
  <si>
    <t>Nova Kapela, Batrina</t>
  </si>
  <si>
    <t>Darija  Renka</t>
  </si>
  <si>
    <t>Mateo</t>
  </si>
  <si>
    <t>Erić</t>
  </si>
  <si>
    <t xml:space="preserve">Anita </t>
  </si>
  <si>
    <t>Čevizović</t>
  </si>
  <si>
    <t>OŠ I.G.Kovačića</t>
  </si>
  <si>
    <t>Staro Petrovo Selo</t>
  </si>
  <si>
    <t>Ana</t>
  </si>
  <si>
    <t>Tomić</t>
  </si>
  <si>
    <t>Stjepan</t>
  </si>
  <si>
    <t>Štivin</t>
  </si>
  <si>
    <t>Lorena</t>
  </si>
  <si>
    <t>Savi</t>
  </si>
  <si>
    <t>Anto</t>
  </si>
  <si>
    <t>Matanović</t>
  </si>
  <si>
    <t>12345 matematika</t>
  </si>
  <si>
    <t>26202 žirafa</t>
  </si>
  <si>
    <t>11111 kružnica</t>
  </si>
  <si>
    <t>98789 madrid</t>
  </si>
  <si>
    <t>75038 šamar</t>
  </si>
  <si>
    <t>10100 žnim</t>
  </si>
  <si>
    <t>69696 šporet</t>
  </si>
  <si>
    <t>22224 sova</t>
  </si>
  <si>
    <t>25252 čiko</t>
  </si>
  <si>
    <t>66666 šestar</t>
  </si>
  <si>
    <t>00007 dragon</t>
  </si>
  <si>
    <t>28501 papir</t>
  </si>
  <si>
    <t>15052 ploča</t>
  </si>
  <si>
    <t>54321 avioni</t>
  </si>
  <si>
    <t>35216 zbroj</t>
  </si>
  <si>
    <t>22222 gumica</t>
  </si>
  <si>
    <t>90202 bani</t>
  </si>
  <si>
    <t>55555 cvijet</t>
  </si>
  <si>
    <t>55555 sunce</t>
  </si>
  <si>
    <t>12314 šestar</t>
  </si>
  <si>
    <t>19314 lopta</t>
  </si>
  <si>
    <t>13579 plakat</t>
  </si>
  <si>
    <t>98765 špic</t>
  </si>
  <si>
    <t>31982 torba</t>
  </si>
  <si>
    <t>02003 call of duty</t>
  </si>
  <si>
    <t>12345 panda</t>
  </si>
  <si>
    <t>17092 cvijet</t>
  </si>
  <si>
    <t>24681 koza</t>
  </si>
  <si>
    <t>34857 cezar</t>
  </si>
  <si>
    <t>65432 matematika</t>
  </si>
  <si>
    <t>41447 pitagora</t>
  </si>
  <si>
    <t>15161 mlibarian</t>
  </si>
  <si>
    <t>12345 gemer</t>
  </si>
  <si>
    <t>27053 taekwondo</t>
  </si>
  <si>
    <t>41003 dutchgirl</t>
  </si>
  <si>
    <t>12345 zmaj</t>
  </si>
  <si>
    <t>54321 cvijet</t>
  </si>
  <si>
    <t>20053 domi</t>
  </si>
  <si>
    <t>12345 razred</t>
  </si>
  <si>
    <t>14113 kristal</t>
  </si>
  <si>
    <t>21003 pokemon</t>
  </si>
  <si>
    <t>55054 ivanx</t>
  </si>
  <si>
    <t>91220 ravnalo</t>
  </si>
  <si>
    <t>55555 domagoj</t>
  </si>
  <si>
    <t>34543 slovo</t>
  </si>
  <si>
    <t>72729 eden</t>
  </si>
  <si>
    <t>13579 trokut</t>
  </si>
  <si>
    <t>29013 matematika</t>
  </si>
  <si>
    <t>30812 stol</t>
  </si>
  <si>
    <t>54321 matematika</t>
  </si>
  <si>
    <t>28602 trokut</t>
  </si>
  <si>
    <t>27215 labud</t>
  </si>
  <si>
    <t>12402 sibuna</t>
  </si>
  <si>
    <t>63459 matematika</t>
  </si>
  <si>
    <t>34682 matematika</t>
  </si>
  <si>
    <t>33333 tri</t>
  </si>
  <si>
    <t>23456 papiga</t>
  </si>
  <si>
    <t>23050 dodo</t>
  </si>
  <si>
    <t>31413 artur</t>
  </si>
  <si>
    <t>17040 zvijezda</t>
  </si>
  <si>
    <t>78552 kamen</t>
  </si>
  <si>
    <t>11080 barcelona</t>
  </si>
  <si>
    <t>17034 list</t>
  </si>
  <si>
    <t>54321 password</t>
  </si>
  <si>
    <t>27070 pitagora</t>
  </si>
  <si>
    <t>12345 kvadrat</t>
  </si>
  <si>
    <t>35425 trokut</t>
  </si>
  <si>
    <t>00006 motovun</t>
  </si>
  <si>
    <t>52525 heheh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</si>
</sst>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General\."/>
    <numFmt numFmtId="165" formatCode="00000000000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4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165" fontId="1" fillId="0" borderId="0" xfId="0" applyNumberFormat="1" applyFont="1" applyFill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5" fillId="0" borderId="10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4" customWidth="1"/>
    <col min="16" max="16384" width="9.140625" style="16" customWidth="1"/>
  </cols>
  <sheetData>
    <row r="1" spans="1:15" ht="24" customHeight="1">
      <c r="A1" s="30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8" customHeight="1">
      <c r="A2" s="27"/>
      <c r="B2" s="28"/>
      <c r="C2" s="28"/>
      <c r="D2" s="28"/>
      <c r="E2" s="29"/>
      <c r="F2" s="29"/>
      <c r="G2" s="29"/>
      <c r="H2" s="29"/>
      <c r="I2" s="29"/>
      <c r="J2" s="26" t="s">
        <v>0</v>
      </c>
      <c r="K2" s="26"/>
      <c r="L2" s="26"/>
      <c r="M2" s="26"/>
      <c r="N2" s="26"/>
      <c r="O2" s="1" t="s">
        <v>1</v>
      </c>
    </row>
    <row r="3" spans="1:15" ht="35.25" customHeight="1">
      <c r="A3" s="2" t="s">
        <v>8</v>
      </c>
      <c r="B3" s="14" t="s">
        <v>16</v>
      </c>
      <c r="C3" s="14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/>
      <c r="C4" s="15"/>
      <c r="D4" s="11"/>
      <c r="E4" s="9"/>
      <c r="F4" s="9"/>
      <c r="G4" s="9"/>
      <c r="H4" s="10"/>
      <c r="I4" s="9"/>
      <c r="J4" s="10"/>
      <c r="K4" s="10"/>
      <c r="L4" s="10"/>
      <c r="M4" s="10"/>
      <c r="N4" s="10"/>
      <c r="O4" s="22">
        <f>SUM(J4:N4)</f>
        <v>0</v>
      </c>
    </row>
    <row r="5" spans="1:15" ht="15.75" customHeight="1">
      <c r="A5" s="7" t="s">
        <v>3</v>
      </c>
      <c r="B5" s="15"/>
      <c r="C5" s="15"/>
      <c r="D5" s="11"/>
      <c r="E5" s="9"/>
      <c r="F5" s="9"/>
      <c r="G5" s="9"/>
      <c r="H5" s="10"/>
      <c r="I5" s="9"/>
      <c r="J5" s="10"/>
      <c r="K5" s="10"/>
      <c r="L5" s="10"/>
      <c r="M5" s="10"/>
      <c r="N5" s="10"/>
      <c r="O5" s="22">
        <f>SUM(J5:N5)</f>
        <v>0</v>
      </c>
    </row>
    <row r="6" spans="1:15" ht="15.75" customHeight="1">
      <c r="A6" s="7" t="s">
        <v>4</v>
      </c>
      <c r="B6" s="15"/>
      <c r="C6" s="15"/>
      <c r="D6" s="11"/>
      <c r="E6" s="9"/>
      <c r="F6" s="9"/>
      <c r="G6" s="9"/>
      <c r="H6" s="10"/>
      <c r="I6" s="9"/>
      <c r="J6" s="10"/>
      <c r="K6" s="10"/>
      <c r="L6" s="10"/>
      <c r="M6" s="10"/>
      <c r="N6" s="10"/>
      <c r="O6" s="22">
        <f>SUM(J6:N6)</f>
        <v>0</v>
      </c>
    </row>
    <row r="7" spans="1:15" ht="15.75" customHeight="1">
      <c r="A7" s="7" t="s">
        <v>5</v>
      </c>
      <c r="B7" s="15"/>
      <c r="C7" s="15"/>
      <c r="D7" s="11"/>
      <c r="E7" s="9"/>
      <c r="F7" s="9"/>
      <c r="G7" s="9"/>
      <c r="H7" s="10"/>
      <c r="I7" s="9"/>
      <c r="J7" s="10"/>
      <c r="K7" s="10"/>
      <c r="L7" s="10"/>
      <c r="M7" s="10"/>
      <c r="N7" s="10"/>
      <c r="O7" s="22">
        <f>SUM(J7:N7)</f>
        <v>0</v>
      </c>
    </row>
    <row r="8" spans="1:15" ht="15.75" customHeight="1">
      <c r="A8" s="7" t="s">
        <v>6</v>
      </c>
      <c r="B8" s="15"/>
      <c r="C8" s="15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22">
        <f>SUM(J8:N8)</f>
        <v>0</v>
      </c>
    </row>
    <row r="9" spans="1:19" ht="15.75" customHeight="1">
      <c r="A9" s="17"/>
      <c r="B9" s="17"/>
      <c r="C9" s="17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>
      <c r="A10" s="17"/>
      <c r="B10" s="17"/>
      <c r="C10" s="1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.75">
      <c r="A11" s="17"/>
      <c r="B11" s="17"/>
      <c r="C11" s="17"/>
      <c r="D11" s="18"/>
      <c r="E11" s="8"/>
      <c r="F11" s="8"/>
      <c r="G11" s="13" t="s">
        <v>15</v>
      </c>
      <c r="H11" s="8"/>
      <c r="K11" s="8"/>
      <c r="L11" s="8"/>
      <c r="M11" s="8"/>
      <c r="N11" s="8"/>
      <c r="O11" s="13"/>
      <c r="P11" s="19"/>
      <c r="Q11" s="19"/>
      <c r="R11" s="19"/>
      <c r="S11" s="19"/>
    </row>
    <row r="12" spans="1:19" ht="15.75">
      <c r="A12" s="17"/>
      <c r="B12" s="17"/>
      <c r="C12" s="17"/>
      <c r="D12" s="18"/>
      <c r="E12" s="8"/>
      <c r="F12" s="8"/>
      <c r="G12" s="8"/>
      <c r="H12" s="12"/>
      <c r="I12" s="8"/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.75">
      <c r="A13" s="17"/>
      <c r="B13" s="17"/>
      <c r="C13" s="17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5.75">
      <c r="A14" s="17"/>
      <c r="B14" s="17"/>
      <c r="C14" s="17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.75">
      <c r="A15" s="17"/>
      <c r="B15" s="17"/>
      <c r="C15" s="17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.75">
      <c r="A16" s="17"/>
      <c r="B16" s="17"/>
      <c r="C16" s="17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75">
      <c r="A17" s="17"/>
      <c r="B17" s="17"/>
      <c r="C17" s="17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75">
      <c r="A18" s="17"/>
      <c r="B18" s="17"/>
      <c r="C18" s="17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.75">
      <c r="A19" s="17"/>
      <c r="B19" s="17"/>
      <c r="C19" s="17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75">
      <c r="A20" s="17"/>
      <c r="B20" s="17"/>
      <c r="C20" s="17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75">
      <c r="A21" s="17"/>
      <c r="B21" s="17"/>
      <c r="C21" s="17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75">
      <c r="A22" s="17"/>
      <c r="B22" s="17"/>
      <c r="C22" s="17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75">
      <c r="A23" s="17"/>
      <c r="B23" s="17"/>
      <c r="C23" s="17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75">
      <c r="A24" s="17"/>
      <c r="B24" s="17"/>
      <c r="C24" s="17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75">
      <c r="A25" s="17"/>
      <c r="B25" s="17"/>
      <c r="C25" s="17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17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17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17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3"/>
      <c r="P384" s="19"/>
      <c r="Q384" s="19"/>
      <c r="R384" s="19"/>
      <c r="S384" s="19"/>
    </row>
    <row r="385" spans="1:19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3"/>
      <c r="P385" s="19"/>
      <c r="Q385" s="19"/>
      <c r="R385" s="19"/>
      <c r="S385" s="19"/>
    </row>
    <row r="386" spans="1:19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3"/>
      <c r="P386" s="19"/>
      <c r="Q386" s="19"/>
      <c r="R386" s="19"/>
      <c r="S386" s="19"/>
    </row>
    <row r="387" spans="1:19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3"/>
      <c r="P387" s="19"/>
      <c r="Q387" s="19"/>
      <c r="R387" s="19"/>
      <c r="S387" s="19"/>
    </row>
    <row r="388" spans="1:19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3"/>
      <c r="P388" s="19"/>
      <c r="Q388" s="19"/>
      <c r="R388" s="19"/>
      <c r="S388" s="19"/>
    </row>
    <row r="389" spans="1:19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3"/>
      <c r="P389" s="19"/>
      <c r="Q389" s="19"/>
      <c r="R389" s="19"/>
      <c r="S389" s="19"/>
    </row>
    <row r="390" spans="1:19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3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3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3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3"/>
      <c r="P393" s="19"/>
      <c r="Q393" s="19"/>
      <c r="R393" s="19"/>
      <c r="S393" s="19"/>
    </row>
    <row r="394" spans="1:19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3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4"/>
  <sheetViews>
    <sheetView tabSelected="1" zoomScalePageLayoutView="0" workbookViewId="0" topLeftCell="A1">
      <selection activeCell="F19" sqref="F19:O19"/>
    </sheetView>
  </sheetViews>
  <sheetFormatPr defaultColWidth="9.140625" defaultRowHeight="12.75"/>
  <cols>
    <col min="1" max="1" width="5.421875" style="21" customWidth="1"/>
    <col min="2" max="2" width="14.28125" style="21" customWidth="1"/>
    <col min="3" max="3" width="12.00390625" style="21" bestFit="1" customWidth="1"/>
    <col min="4" max="4" width="9.00390625" style="16" customWidth="1"/>
    <col min="5" max="5" width="11.28125" style="16" customWidth="1"/>
    <col min="6" max="6" width="19.7109375" style="16" customWidth="1"/>
    <col min="7" max="7" width="13.421875" style="16" bestFit="1" customWidth="1"/>
    <col min="8" max="8" width="6.8515625" style="16" customWidth="1"/>
    <col min="9" max="9" width="18.421875" style="16" bestFit="1" customWidth="1"/>
    <col min="10" max="14" width="5.140625" style="16" customWidth="1"/>
    <col min="15" max="15" width="7.421875" style="24" customWidth="1"/>
    <col min="16" max="16384" width="9.140625" style="16" customWidth="1"/>
  </cols>
  <sheetData>
    <row r="1" spans="1:15" ht="24" customHeight="1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18" customHeight="1">
      <c r="A2" s="36"/>
      <c r="B2" s="37"/>
      <c r="C2" s="37"/>
      <c r="D2" s="37"/>
      <c r="E2" s="38"/>
      <c r="F2" s="38"/>
      <c r="G2" s="38"/>
      <c r="H2" s="38"/>
      <c r="I2" s="38"/>
      <c r="J2" s="39" t="s">
        <v>0</v>
      </c>
      <c r="K2" s="39"/>
      <c r="L2" s="39"/>
      <c r="M2" s="39"/>
      <c r="N2" s="39"/>
      <c r="O2" s="1" t="s">
        <v>1</v>
      </c>
    </row>
    <row r="3" spans="1:15" ht="35.25" customHeight="1">
      <c r="A3" s="2" t="s">
        <v>8</v>
      </c>
      <c r="B3" s="14" t="s">
        <v>16</v>
      </c>
      <c r="C3" s="14" t="s">
        <v>17</v>
      </c>
      <c r="D3" s="14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40" t="s">
        <v>7</v>
      </c>
    </row>
    <row r="4" spans="1:15" ht="15.75" customHeight="1">
      <c r="A4" s="25">
        <v>1</v>
      </c>
      <c r="B4" s="41" t="s">
        <v>264</v>
      </c>
      <c r="C4" s="42">
        <v>89318476512</v>
      </c>
      <c r="D4" s="43" t="s">
        <v>54</v>
      </c>
      <c r="E4" s="43" t="s">
        <v>55</v>
      </c>
      <c r="F4" s="43" t="s">
        <v>56</v>
      </c>
      <c r="G4" s="43" t="s">
        <v>50</v>
      </c>
      <c r="H4" s="41">
        <v>12</v>
      </c>
      <c r="I4" s="43" t="s">
        <v>57</v>
      </c>
      <c r="J4" s="44">
        <v>10</v>
      </c>
      <c r="K4" s="44">
        <v>8</v>
      </c>
      <c r="L4" s="44">
        <v>10</v>
      </c>
      <c r="M4" s="44">
        <v>10</v>
      </c>
      <c r="N4" s="44">
        <v>0</v>
      </c>
      <c r="O4" s="45">
        <f aca="true" t="shared" si="0" ref="O4:O26">SUM(J4:N4)</f>
        <v>38</v>
      </c>
    </row>
    <row r="5" spans="1:15" ht="15.75" customHeight="1">
      <c r="A5" s="25">
        <v>1</v>
      </c>
      <c r="B5" s="41" t="s">
        <v>267</v>
      </c>
      <c r="C5" s="42">
        <v>31669847366</v>
      </c>
      <c r="D5" s="43" t="s">
        <v>65</v>
      </c>
      <c r="E5" s="43" t="s">
        <v>66</v>
      </c>
      <c r="F5" s="43" t="s">
        <v>67</v>
      </c>
      <c r="G5" s="43" t="s">
        <v>68</v>
      </c>
      <c r="H5" s="41">
        <v>12</v>
      </c>
      <c r="I5" s="43" t="s">
        <v>69</v>
      </c>
      <c r="J5" s="44">
        <v>8</v>
      </c>
      <c r="K5" s="44">
        <v>10</v>
      </c>
      <c r="L5" s="44">
        <v>2</v>
      </c>
      <c r="M5" s="44">
        <v>10</v>
      </c>
      <c r="N5" s="44">
        <v>8</v>
      </c>
      <c r="O5" s="45">
        <f t="shared" si="0"/>
        <v>38</v>
      </c>
    </row>
    <row r="6" spans="1:15" ht="15.75" customHeight="1">
      <c r="A6" s="25">
        <v>2</v>
      </c>
      <c r="B6" s="41" t="s">
        <v>275</v>
      </c>
      <c r="C6" s="42" t="s">
        <v>85</v>
      </c>
      <c r="D6" s="43" t="s">
        <v>86</v>
      </c>
      <c r="E6" s="43" t="s">
        <v>87</v>
      </c>
      <c r="F6" s="43" t="s">
        <v>88</v>
      </c>
      <c r="G6" s="43" t="s">
        <v>89</v>
      </c>
      <c r="H6" s="41">
        <v>12</v>
      </c>
      <c r="I6" s="43" t="s">
        <v>90</v>
      </c>
      <c r="J6" s="44">
        <v>8</v>
      </c>
      <c r="K6" s="44">
        <v>10</v>
      </c>
      <c r="L6" s="44">
        <v>6</v>
      </c>
      <c r="M6" s="44">
        <v>9</v>
      </c>
      <c r="N6" s="44">
        <v>4</v>
      </c>
      <c r="O6" s="45">
        <f t="shared" si="0"/>
        <v>37</v>
      </c>
    </row>
    <row r="7" spans="1:15" ht="15.75" customHeight="1">
      <c r="A7" s="25">
        <v>3</v>
      </c>
      <c r="B7" s="41" t="s">
        <v>273</v>
      </c>
      <c r="C7" s="42">
        <v>22084596310</v>
      </c>
      <c r="D7" s="43" t="s">
        <v>81</v>
      </c>
      <c r="E7" s="43" t="s">
        <v>82</v>
      </c>
      <c r="F7" s="43" t="s">
        <v>56</v>
      </c>
      <c r="G7" s="43" t="s">
        <v>50</v>
      </c>
      <c r="H7" s="41">
        <v>12</v>
      </c>
      <c r="I7" s="43" t="s">
        <v>57</v>
      </c>
      <c r="J7" s="44">
        <v>10</v>
      </c>
      <c r="K7" s="44">
        <v>10</v>
      </c>
      <c r="L7" s="44">
        <v>1</v>
      </c>
      <c r="M7" s="44">
        <v>10</v>
      </c>
      <c r="N7" s="44">
        <v>1</v>
      </c>
      <c r="O7" s="45">
        <f t="shared" si="0"/>
        <v>32</v>
      </c>
    </row>
    <row r="8" spans="1:15" ht="15.75" customHeight="1">
      <c r="A8" s="25">
        <v>4</v>
      </c>
      <c r="B8" s="41" t="s">
        <v>260</v>
      </c>
      <c r="C8" s="42">
        <v>55614303461</v>
      </c>
      <c r="D8" s="43" t="s">
        <v>41</v>
      </c>
      <c r="E8" s="43" t="s">
        <v>42</v>
      </c>
      <c r="F8" s="43" t="s">
        <v>25</v>
      </c>
      <c r="G8" s="43" t="s">
        <v>26</v>
      </c>
      <c r="H8" s="41">
        <v>12</v>
      </c>
      <c r="I8" s="43" t="s">
        <v>43</v>
      </c>
      <c r="J8" s="46">
        <v>10</v>
      </c>
      <c r="K8" s="46">
        <v>10</v>
      </c>
      <c r="L8" s="46">
        <v>1</v>
      </c>
      <c r="M8" s="46">
        <v>2</v>
      </c>
      <c r="N8" s="46">
        <v>8</v>
      </c>
      <c r="O8" s="45">
        <f t="shared" si="0"/>
        <v>31</v>
      </c>
    </row>
    <row r="9" spans="1:19" ht="15.75" customHeight="1">
      <c r="A9" s="25">
        <v>4</v>
      </c>
      <c r="B9" s="41" t="s">
        <v>265</v>
      </c>
      <c r="C9" s="42">
        <v>79410397559</v>
      </c>
      <c r="D9" s="43" t="s">
        <v>58</v>
      </c>
      <c r="E9" s="43" t="s">
        <v>59</v>
      </c>
      <c r="F9" s="43" t="s">
        <v>60</v>
      </c>
      <c r="G9" s="43" t="s">
        <v>26</v>
      </c>
      <c r="H9" s="41">
        <v>12</v>
      </c>
      <c r="I9" s="47" t="s">
        <v>61</v>
      </c>
      <c r="J9" s="44">
        <v>10</v>
      </c>
      <c r="K9" s="44">
        <v>10</v>
      </c>
      <c r="L9" s="44">
        <v>0</v>
      </c>
      <c r="M9" s="44">
        <v>1</v>
      </c>
      <c r="N9" s="44">
        <v>10</v>
      </c>
      <c r="O9" s="45">
        <f t="shared" si="0"/>
        <v>31</v>
      </c>
      <c r="P9" s="19"/>
      <c r="Q9" s="19"/>
      <c r="R9" s="19"/>
      <c r="S9" s="19"/>
    </row>
    <row r="10" spans="1:19" ht="15.75" customHeight="1">
      <c r="A10" s="25">
        <v>5</v>
      </c>
      <c r="B10" s="41" t="s">
        <v>259</v>
      </c>
      <c r="C10" s="42">
        <v>50019284278</v>
      </c>
      <c r="D10" s="43" t="s">
        <v>37</v>
      </c>
      <c r="E10" s="43" t="s">
        <v>38</v>
      </c>
      <c r="F10" s="43" t="s">
        <v>39</v>
      </c>
      <c r="G10" s="43" t="s">
        <v>26</v>
      </c>
      <c r="H10" s="41">
        <v>12</v>
      </c>
      <c r="I10" s="47" t="s">
        <v>40</v>
      </c>
      <c r="J10" s="44">
        <v>10</v>
      </c>
      <c r="K10" s="44">
        <v>8</v>
      </c>
      <c r="L10" s="44">
        <v>1</v>
      </c>
      <c r="M10" s="44">
        <v>10</v>
      </c>
      <c r="N10" s="44">
        <v>1</v>
      </c>
      <c r="O10" s="45">
        <f t="shared" si="0"/>
        <v>30</v>
      </c>
      <c r="P10" s="19"/>
      <c r="Q10" s="19"/>
      <c r="R10" s="19"/>
      <c r="S10" s="19"/>
    </row>
    <row r="11" spans="1:19" ht="12.75">
      <c r="A11" s="25">
        <v>6</v>
      </c>
      <c r="B11" s="48" t="s">
        <v>263</v>
      </c>
      <c r="C11" s="49">
        <v>53223339958</v>
      </c>
      <c r="D11" s="50" t="s">
        <v>52</v>
      </c>
      <c r="E11" s="50" t="s">
        <v>53</v>
      </c>
      <c r="F11" s="43" t="s">
        <v>35</v>
      </c>
      <c r="G11" s="43" t="s">
        <v>26</v>
      </c>
      <c r="H11" s="41">
        <v>12</v>
      </c>
      <c r="I11" s="47" t="s">
        <v>36</v>
      </c>
      <c r="J11" s="44">
        <v>8</v>
      </c>
      <c r="K11" s="44">
        <v>10</v>
      </c>
      <c r="L11" s="44">
        <v>0</v>
      </c>
      <c r="M11" s="44">
        <v>10</v>
      </c>
      <c r="N11" s="44">
        <v>1</v>
      </c>
      <c r="O11" s="45">
        <f t="shared" si="0"/>
        <v>29</v>
      </c>
      <c r="P11" s="19"/>
      <c r="Q11" s="19"/>
      <c r="R11" s="19"/>
      <c r="S11" s="19"/>
    </row>
    <row r="12" spans="1:19" ht="12.75">
      <c r="A12" s="25">
        <v>7</v>
      </c>
      <c r="B12" s="41" t="s">
        <v>257</v>
      </c>
      <c r="C12" s="42">
        <v>35998651564</v>
      </c>
      <c r="D12" s="43" t="s">
        <v>28</v>
      </c>
      <c r="E12" s="43" t="s">
        <v>29</v>
      </c>
      <c r="F12" s="43" t="s">
        <v>30</v>
      </c>
      <c r="G12" s="43" t="s">
        <v>31</v>
      </c>
      <c r="H12" s="41">
        <v>12</v>
      </c>
      <c r="I12" s="47" t="s">
        <v>32</v>
      </c>
      <c r="J12" s="44">
        <v>10</v>
      </c>
      <c r="K12" s="44">
        <v>9</v>
      </c>
      <c r="L12" s="44">
        <v>4</v>
      </c>
      <c r="M12" s="44">
        <v>2</v>
      </c>
      <c r="N12" s="44">
        <v>2</v>
      </c>
      <c r="O12" s="45">
        <f t="shared" si="0"/>
        <v>27</v>
      </c>
      <c r="P12" s="19"/>
      <c r="Q12" s="19"/>
      <c r="R12" s="19"/>
      <c r="S12" s="19"/>
    </row>
    <row r="13" spans="1:19" ht="12.75">
      <c r="A13" s="25">
        <v>8</v>
      </c>
      <c r="B13" s="41" t="s">
        <v>276</v>
      </c>
      <c r="C13" s="42">
        <v>69681528307</v>
      </c>
      <c r="D13" s="43" t="s">
        <v>91</v>
      </c>
      <c r="E13" s="43" t="s">
        <v>92</v>
      </c>
      <c r="F13" s="43" t="s">
        <v>25</v>
      </c>
      <c r="G13" s="43" t="s">
        <v>26</v>
      </c>
      <c r="H13" s="41">
        <v>12</v>
      </c>
      <c r="I13" s="47" t="s">
        <v>43</v>
      </c>
      <c r="J13" s="44">
        <v>10</v>
      </c>
      <c r="K13" s="44">
        <v>3</v>
      </c>
      <c r="L13" s="44">
        <v>3</v>
      </c>
      <c r="M13" s="44">
        <v>8</v>
      </c>
      <c r="N13" s="44">
        <v>1</v>
      </c>
      <c r="O13" s="45">
        <f t="shared" si="0"/>
        <v>25</v>
      </c>
      <c r="P13" s="19"/>
      <c r="Q13" s="19"/>
      <c r="R13" s="19"/>
      <c r="S13" s="19"/>
    </row>
    <row r="14" spans="1:19" ht="12.75">
      <c r="A14" s="25">
        <v>8</v>
      </c>
      <c r="B14" s="41" t="s">
        <v>277</v>
      </c>
      <c r="C14" s="51">
        <v>99054743128</v>
      </c>
      <c r="D14" s="43" t="s">
        <v>93</v>
      </c>
      <c r="E14" s="43" t="s">
        <v>94</v>
      </c>
      <c r="F14" s="43" t="s">
        <v>95</v>
      </c>
      <c r="G14" s="43" t="s">
        <v>96</v>
      </c>
      <c r="H14" s="41">
        <v>12</v>
      </c>
      <c r="I14" s="47" t="s">
        <v>97</v>
      </c>
      <c r="J14" s="44">
        <v>10</v>
      </c>
      <c r="K14" s="44">
        <v>9</v>
      </c>
      <c r="L14" s="44">
        <v>0</v>
      </c>
      <c r="M14" s="44">
        <v>3</v>
      </c>
      <c r="N14" s="44">
        <v>3</v>
      </c>
      <c r="O14" s="45">
        <f t="shared" si="0"/>
        <v>25</v>
      </c>
      <c r="P14" s="19"/>
      <c r="Q14" s="19"/>
      <c r="R14" s="19"/>
      <c r="S14" s="19"/>
    </row>
    <row r="15" spans="1:19" ht="12.75">
      <c r="A15" s="25">
        <v>9</v>
      </c>
      <c r="B15" s="41" t="s">
        <v>256</v>
      </c>
      <c r="C15" s="42">
        <v>43024670852</v>
      </c>
      <c r="D15" s="43" t="s">
        <v>23</v>
      </c>
      <c r="E15" s="43" t="s">
        <v>24</v>
      </c>
      <c r="F15" s="43" t="s">
        <v>25</v>
      </c>
      <c r="G15" s="43" t="s">
        <v>26</v>
      </c>
      <c r="H15" s="41">
        <v>12</v>
      </c>
      <c r="I15" s="47" t="s">
        <v>27</v>
      </c>
      <c r="J15" s="44">
        <v>0</v>
      </c>
      <c r="K15" s="44">
        <v>10</v>
      </c>
      <c r="L15" s="44">
        <v>3</v>
      </c>
      <c r="M15" s="44">
        <v>10</v>
      </c>
      <c r="N15" s="44">
        <v>1</v>
      </c>
      <c r="O15" s="45">
        <f t="shared" si="0"/>
        <v>24</v>
      </c>
      <c r="P15" s="19"/>
      <c r="Q15" s="19"/>
      <c r="R15" s="19"/>
      <c r="S15" s="19"/>
    </row>
    <row r="16" spans="1:19" ht="12.75">
      <c r="A16" s="25">
        <v>10</v>
      </c>
      <c r="B16" s="41" t="s">
        <v>261</v>
      </c>
      <c r="C16" s="42">
        <v>40695766363</v>
      </c>
      <c r="D16" s="43" t="s">
        <v>44</v>
      </c>
      <c r="E16" s="43" t="s">
        <v>45</v>
      </c>
      <c r="F16" s="43" t="s">
        <v>46</v>
      </c>
      <c r="G16" s="43" t="s">
        <v>26</v>
      </c>
      <c r="H16" s="41">
        <v>12</v>
      </c>
      <c r="I16" s="47" t="s">
        <v>47</v>
      </c>
      <c r="J16" s="44">
        <v>10</v>
      </c>
      <c r="K16" s="44">
        <v>2</v>
      </c>
      <c r="L16" s="44">
        <v>3</v>
      </c>
      <c r="M16" s="44">
        <v>8</v>
      </c>
      <c r="N16" s="44">
        <v>0</v>
      </c>
      <c r="O16" s="45">
        <f t="shared" si="0"/>
        <v>23</v>
      </c>
      <c r="P16" s="19"/>
      <c r="Q16" s="19"/>
      <c r="R16" s="19"/>
      <c r="S16" s="19"/>
    </row>
    <row r="17" spans="1:19" ht="12.75">
      <c r="A17" s="25">
        <v>10</v>
      </c>
      <c r="B17" s="41" t="s">
        <v>274</v>
      </c>
      <c r="C17" s="42">
        <v>32737770676</v>
      </c>
      <c r="D17" s="43" t="s">
        <v>83</v>
      </c>
      <c r="E17" s="43" t="s">
        <v>84</v>
      </c>
      <c r="F17" s="43" t="s">
        <v>39</v>
      </c>
      <c r="G17" s="43" t="s">
        <v>26</v>
      </c>
      <c r="H17" s="41">
        <v>12</v>
      </c>
      <c r="I17" s="47" t="s">
        <v>40</v>
      </c>
      <c r="J17" s="44">
        <v>10</v>
      </c>
      <c r="K17" s="44">
        <v>10</v>
      </c>
      <c r="L17" s="44">
        <v>0</v>
      </c>
      <c r="M17" s="44">
        <v>0</v>
      </c>
      <c r="N17" s="44">
        <v>3</v>
      </c>
      <c r="O17" s="45">
        <f t="shared" si="0"/>
        <v>23</v>
      </c>
      <c r="P17" s="19"/>
      <c r="Q17" s="19"/>
      <c r="R17" s="19"/>
      <c r="S17" s="19"/>
    </row>
    <row r="18" spans="1:19" ht="12.75">
      <c r="A18" s="25">
        <v>10</v>
      </c>
      <c r="B18" s="41" t="s">
        <v>278</v>
      </c>
      <c r="C18" s="42">
        <v>76338636231</v>
      </c>
      <c r="D18" s="43" t="s">
        <v>98</v>
      </c>
      <c r="E18" s="43" t="s">
        <v>99</v>
      </c>
      <c r="F18" s="43" t="s">
        <v>95</v>
      </c>
      <c r="G18" s="43" t="s">
        <v>96</v>
      </c>
      <c r="H18" s="41">
        <v>12</v>
      </c>
      <c r="I18" s="47" t="s">
        <v>97</v>
      </c>
      <c r="J18" s="44">
        <v>10</v>
      </c>
      <c r="K18" s="44">
        <v>2</v>
      </c>
      <c r="L18" s="44">
        <v>2</v>
      </c>
      <c r="M18" s="44">
        <v>9</v>
      </c>
      <c r="N18" s="44">
        <v>0</v>
      </c>
      <c r="O18" s="45">
        <f t="shared" si="0"/>
        <v>23</v>
      </c>
      <c r="P18" s="19"/>
      <c r="Q18" s="19"/>
      <c r="R18" s="19"/>
      <c r="S18" s="19"/>
    </row>
    <row r="19" spans="1:19" ht="12.75">
      <c r="A19" s="25">
        <v>11</v>
      </c>
      <c r="B19" s="41" t="s">
        <v>266</v>
      </c>
      <c r="C19" s="52">
        <v>88716645575</v>
      </c>
      <c r="D19" s="43" t="s">
        <v>62</v>
      </c>
      <c r="E19" s="43" t="s">
        <v>63</v>
      </c>
      <c r="F19" s="43" t="s">
        <v>60</v>
      </c>
      <c r="G19" s="43" t="s">
        <v>26</v>
      </c>
      <c r="H19" s="41">
        <v>12</v>
      </c>
      <c r="I19" s="47" t="s">
        <v>64</v>
      </c>
      <c r="J19" s="44">
        <v>10</v>
      </c>
      <c r="K19" s="44">
        <v>10</v>
      </c>
      <c r="L19" s="44">
        <v>0</v>
      </c>
      <c r="M19" s="44">
        <v>1</v>
      </c>
      <c r="N19" s="44">
        <v>0</v>
      </c>
      <c r="O19" s="45">
        <f t="shared" si="0"/>
        <v>21</v>
      </c>
      <c r="P19" s="19"/>
      <c r="Q19" s="19"/>
      <c r="R19" s="19"/>
      <c r="S19" s="19"/>
    </row>
    <row r="20" spans="1:19" ht="12.75">
      <c r="A20" s="25">
        <v>12</v>
      </c>
      <c r="B20" s="41" t="s">
        <v>262</v>
      </c>
      <c r="C20" s="42">
        <v>82713240733</v>
      </c>
      <c r="D20" s="43" t="s">
        <v>28</v>
      </c>
      <c r="E20" s="43" t="s">
        <v>48</v>
      </c>
      <c r="F20" s="43" t="s">
        <v>49</v>
      </c>
      <c r="G20" s="43" t="s">
        <v>50</v>
      </c>
      <c r="H20" s="41">
        <v>12</v>
      </c>
      <c r="I20" s="47" t="s">
        <v>51</v>
      </c>
      <c r="J20" s="44">
        <v>10</v>
      </c>
      <c r="K20" s="44">
        <v>9</v>
      </c>
      <c r="L20" s="44">
        <v>1</v>
      </c>
      <c r="M20" s="44">
        <v>0</v>
      </c>
      <c r="N20" s="44">
        <v>0</v>
      </c>
      <c r="O20" s="45">
        <f t="shared" si="0"/>
        <v>20</v>
      </c>
      <c r="P20" s="19"/>
      <c r="Q20" s="19"/>
      <c r="R20" s="19"/>
      <c r="S20" s="19"/>
    </row>
    <row r="21" spans="1:19" ht="12.75">
      <c r="A21" s="25">
        <v>12</v>
      </c>
      <c r="B21" s="41" t="s">
        <v>270</v>
      </c>
      <c r="C21" s="42">
        <v>38887104593</v>
      </c>
      <c r="D21" s="43" t="s">
        <v>74</v>
      </c>
      <c r="E21" s="43" t="s">
        <v>75</v>
      </c>
      <c r="F21" s="43" t="s">
        <v>46</v>
      </c>
      <c r="G21" s="43" t="s">
        <v>26</v>
      </c>
      <c r="H21" s="41">
        <v>12</v>
      </c>
      <c r="I21" s="47" t="s">
        <v>76</v>
      </c>
      <c r="J21" s="44">
        <v>8</v>
      </c>
      <c r="K21" s="44">
        <v>0</v>
      </c>
      <c r="L21" s="44">
        <v>3</v>
      </c>
      <c r="M21" s="44">
        <v>8</v>
      </c>
      <c r="N21" s="44">
        <v>1</v>
      </c>
      <c r="O21" s="45">
        <f t="shared" si="0"/>
        <v>20</v>
      </c>
      <c r="P21" s="19"/>
      <c r="Q21" s="19"/>
      <c r="R21" s="19"/>
      <c r="S21" s="19"/>
    </row>
    <row r="22" spans="1:19" ht="12.75">
      <c r="A22" s="25">
        <v>13</v>
      </c>
      <c r="B22" s="41" t="s">
        <v>258</v>
      </c>
      <c r="C22" s="42">
        <v>44955805925</v>
      </c>
      <c r="D22" s="43" t="s">
        <v>33</v>
      </c>
      <c r="E22" s="43" t="s">
        <v>34</v>
      </c>
      <c r="F22" s="43" t="s">
        <v>35</v>
      </c>
      <c r="G22" s="43" t="s">
        <v>26</v>
      </c>
      <c r="H22" s="41">
        <v>12</v>
      </c>
      <c r="I22" s="47" t="s">
        <v>36</v>
      </c>
      <c r="J22" s="44">
        <v>10</v>
      </c>
      <c r="K22" s="44">
        <v>2</v>
      </c>
      <c r="L22" s="44">
        <v>1</v>
      </c>
      <c r="M22" s="44">
        <v>4</v>
      </c>
      <c r="N22" s="44">
        <v>1</v>
      </c>
      <c r="O22" s="45">
        <f t="shared" si="0"/>
        <v>18</v>
      </c>
      <c r="P22" s="19"/>
      <c r="Q22" s="19"/>
      <c r="R22" s="19"/>
      <c r="S22" s="19"/>
    </row>
    <row r="23" spans="1:19" ht="12.75">
      <c r="A23" s="25">
        <v>13</v>
      </c>
      <c r="B23" s="41" t="s">
        <v>272</v>
      </c>
      <c r="C23" s="42">
        <v>21488007461</v>
      </c>
      <c r="D23" s="43" t="s">
        <v>79</v>
      </c>
      <c r="E23" s="43" t="s">
        <v>80</v>
      </c>
      <c r="F23" s="43" t="s">
        <v>46</v>
      </c>
      <c r="G23" s="43" t="s">
        <v>26</v>
      </c>
      <c r="H23" s="41">
        <v>12</v>
      </c>
      <c r="I23" s="47" t="s">
        <v>47</v>
      </c>
      <c r="J23" s="44">
        <v>10</v>
      </c>
      <c r="K23" s="44">
        <v>1</v>
      </c>
      <c r="L23" s="44">
        <v>2</v>
      </c>
      <c r="M23" s="44">
        <v>4</v>
      </c>
      <c r="N23" s="44">
        <v>1</v>
      </c>
      <c r="O23" s="45">
        <f t="shared" si="0"/>
        <v>18</v>
      </c>
      <c r="P23" s="19"/>
      <c r="Q23" s="19"/>
      <c r="R23" s="19"/>
      <c r="S23" s="19"/>
    </row>
    <row r="24" spans="1:19" ht="12.75">
      <c r="A24" s="25">
        <v>14</v>
      </c>
      <c r="B24" s="41" t="s">
        <v>269</v>
      </c>
      <c r="C24" s="42">
        <v>23684947709</v>
      </c>
      <c r="D24" s="43" t="s">
        <v>72</v>
      </c>
      <c r="E24" s="43" t="s">
        <v>73</v>
      </c>
      <c r="F24" s="43" t="s">
        <v>25</v>
      </c>
      <c r="G24" s="43" t="s">
        <v>26</v>
      </c>
      <c r="H24" s="41">
        <v>12</v>
      </c>
      <c r="I24" s="47" t="s">
        <v>43</v>
      </c>
      <c r="J24" s="44">
        <v>10</v>
      </c>
      <c r="K24" s="44">
        <v>3</v>
      </c>
      <c r="L24" s="44">
        <v>1</v>
      </c>
      <c r="M24" s="44">
        <v>0</v>
      </c>
      <c r="N24" s="44">
        <v>0</v>
      </c>
      <c r="O24" s="45">
        <f t="shared" si="0"/>
        <v>14</v>
      </c>
      <c r="P24" s="19"/>
      <c r="Q24" s="19"/>
      <c r="R24" s="19"/>
      <c r="S24" s="19"/>
    </row>
    <row r="25" spans="1:19" ht="12.75">
      <c r="A25" s="25">
        <v>14</v>
      </c>
      <c r="B25" s="41" t="s">
        <v>271</v>
      </c>
      <c r="C25" s="42">
        <v>1809559835</v>
      </c>
      <c r="D25" s="43" t="s">
        <v>77</v>
      </c>
      <c r="E25" s="43" t="s">
        <v>78</v>
      </c>
      <c r="F25" s="43" t="s">
        <v>46</v>
      </c>
      <c r="G25" s="43" t="s">
        <v>26</v>
      </c>
      <c r="H25" s="41">
        <v>12</v>
      </c>
      <c r="I25" s="47" t="s">
        <v>76</v>
      </c>
      <c r="J25" s="44">
        <v>0</v>
      </c>
      <c r="K25" s="44">
        <v>10</v>
      </c>
      <c r="L25" s="44">
        <v>3</v>
      </c>
      <c r="M25" s="44">
        <v>0</v>
      </c>
      <c r="N25" s="44">
        <v>1</v>
      </c>
      <c r="O25" s="45">
        <f t="shared" si="0"/>
        <v>14</v>
      </c>
      <c r="P25" s="19"/>
      <c r="Q25" s="19"/>
      <c r="R25" s="19"/>
      <c r="S25" s="19"/>
    </row>
    <row r="26" spans="1:19" ht="12.75">
      <c r="A26" s="25">
        <v>15</v>
      </c>
      <c r="B26" s="41" t="s">
        <v>268</v>
      </c>
      <c r="C26" s="42">
        <v>72524389131</v>
      </c>
      <c r="D26" s="43" t="s">
        <v>70</v>
      </c>
      <c r="E26" s="43" t="s">
        <v>53</v>
      </c>
      <c r="F26" s="43" t="s">
        <v>25</v>
      </c>
      <c r="G26" s="43" t="s">
        <v>26</v>
      </c>
      <c r="H26" s="41">
        <v>12</v>
      </c>
      <c r="I26" s="47" t="s">
        <v>71</v>
      </c>
      <c r="J26" s="44">
        <v>3</v>
      </c>
      <c r="K26" s="44">
        <v>0</v>
      </c>
      <c r="L26" s="44">
        <v>0</v>
      </c>
      <c r="M26" s="44">
        <v>2</v>
      </c>
      <c r="N26" s="44">
        <v>0</v>
      </c>
      <c r="O26" s="45">
        <f t="shared" si="0"/>
        <v>5</v>
      </c>
      <c r="P26" s="19"/>
      <c r="Q26" s="19"/>
      <c r="R26" s="19"/>
      <c r="S26" s="19"/>
    </row>
    <row r="27" spans="1:19" ht="15.75">
      <c r="A27" s="17"/>
      <c r="B27" s="17"/>
      <c r="C27" s="17"/>
      <c r="D27" s="18"/>
      <c r="E27" s="8"/>
      <c r="F27" s="8"/>
      <c r="G27" s="13" t="s">
        <v>100</v>
      </c>
      <c r="H27" s="13" t="s">
        <v>101</v>
      </c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17"/>
      <c r="D28" s="18"/>
      <c r="E28" s="8"/>
      <c r="F28" s="8"/>
      <c r="G28" s="13"/>
      <c r="H28" s="13" t="s">
        <v>102</v>
      </c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13"/>
      <c r="H29" s="13" t="s">
        <v>103</v>
      </c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3"/>
      <c r="P384" s="19"/>
      <c r="Q384" s="19"/>
      <c r="R384" s="19"/>
      <c r="S384" s="19"/>
    </row>
    <row r="385" spans="1:19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3"/>
      <c r="P385" s="19"/>
      <c r="Q385" s="19"/>
      <c r="R385" s="19"/>
      <c r="S385" s="19"/>
    </row>
    <row r="386" spans="1:19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3"/>
      <c r="P386" s="19"/>
      <c r="Q386" s="19"/>
      <c r="R386" s="19"/>
      <c r="S386" s="19"/>
    </row>
    <row r="387" spans="1:19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3"/>
      <c r="P387" s="19"/>
      <c r="Q387" s="19"/>
      <c r="R387" s="19"/>
      <c r="S387" s="19"/>
    </row>
    <row r="388" spans="1:19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3"/>
      <c r="P388" s="19"/>
      <c r="Q388" s="19"/>
      <c r="R388" s="19"/>
      <c r="S388" s="19"/>
    </row>
    <row r="389" spans="1:19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3"/>
      <c r="P389" s="19"/>
      <c r="Q389" s="19"/>
      <c r="R389" s="19"/>
      <c r="S389" s="19"/>
    </row>
    <row r="390" spans="1:19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3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3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3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3"/>
      <c r="P393" s="19"/>
      <c r="Q393" s="19"/>
      <c r="R393" s="19"/>
      <c r="S393" s="19"/>
    </row>
    <row r="394" spans="1:19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3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20:C22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421875" style="21" customWidth="1"/>
    <col min="2" max="2" width="15.421875" style="21" customWidth="1"/>
    <col min="3" max="3" width="12.00390625" style="21" bestFit="1" customWidth="1"/>
    <col min="4" max="4" width="7.7109375" style="16" customWidth="1"/>
    <col min="5" max="5" width="11.421875" style="16" customWidth="1"/>
    <col min="6" max="6" width="19.140625" style="16" customWidth="1"/>
    <col min="7" max="7" width="14.57421875" style="16" bestFit="1" customWidth="1"/>
    <col min="8" max="8" width="8.00390625" style="16" customWidth="1"/>
    <col min="9" max="9" width="16.140625" style="16" customWidth="1"/>
    <col min="10" max="14" width="5.140625" style="16" customWidth="1"/>
    <col min="15" max="15" width="9.8515625" style="24" customWidth="1"/>
    <col min="16" max="16384" width="9.140625" style="16" customWidth="1"/>
  </cols>
  <sheetData>
    <row r="1" spans="1:15" ht="24" customHeight="1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18" customHeight="1">
      <c r="A2" s="36"/>
      <c r="B2" s="37"/>
      <c r="C2" s="37"/>
      <c r="D2" s="37"/>
      <c r="E2" s="38"/>
      <c r="F2" s="38"/>
      <c r="G2" s="38"/>
      <c r="H2" s="38"/>
      <c r="I2" s="38"/>
      <c r="J2" s="39" t="s">
        <v>0</v>
      </c>
      <c r="K2" s="39"/>
      <c r="L2" s="39"/>
      <c r="M2" s="39"/>
      <c r="N2" s="39"/>
      <c r="O2" s="1" t="s">
        <v>1</v>
      </c>
    </row>
    <row r="3" spans="1:15" ht="35.25" customHeight="1">
      <c r="A3" s="2" t="s">
        <v>8</v>
      </c>
      <c r="B3" s="14" t="s">
        <v>16</v>
      </c>
      <c r="C3" s="14" t="s">
        <v>17</v>
      </c>
      <c r="D3" s="14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40" t="s">
        <v>7</v>
      </c>
    </row>
    <row r="4" spans="1:15" ht="15.75" customHeight="1">
      <c r="A4" s="25" t="s">
        <v>2</v>
      </c>
      <c r="B4" s="41" t="s">
        <v>279</v>
      </c>
      <c r="C4" s="41">
        <v>93610478975</v>
      </c>
      <c r="D4" s="43" t="s">
        <v>104</v>
      </c>
      <c r="E4" s="43" t="s">
        <v>105</v>
      </c>
      <c r="F4" s="43" t="s">
        <v>106</v>
      </c>
      <c r="G4" s="43" t="s">
        <v>26</v>
      </c>
      <c r="H4" s="41">
        <v>12</v>
      </c>
      <c r="I4" s="43" t="s">
        <v>107</v>
      </c>
      <c r="J4" s="53">
        <v>10</v>
      </c>
      <c r="K4" s="53">
        <v>10</v>
      </c>
      <c r="L4" s="53">
        <v>10</v>
      </c>
      <c r="M4" s="53">
        <v>2</v>
      </c>
      <c r="N4" s="53">
        <v>3</v>
      </c>
      <c r="O4" s="54">
        <f aca="true" t="shared" si="0" ref="O4:O14">SUM(J4:N4)</f>
        <v>35</v>
      </c>
    </row>
    <row r="5" spans="1:15" ht="15.75" customHeight="1">
      <c r="A5" s="25" t="s">
        <v>3</v>
      </c>
      <c r="B5" s="41" t="s">
        <v>283</v>
      </c>
      <c r="C5" s="41">
        <v>52515533279</v>
      </c>
      <c r="D5" s="43" t="s">
        <v>117</v>
      </c>
      <c r="E5" s="43" t="s">
        <v>118</v>
      </c>
      <c r="F5" s="43" t="s">
        <v>106</v>
      </c>
      <c r="G5" s="43" t="s">
        <v>26</v>
      </c>
      <c r="H5" s="41">
        <v>12</v>
      </c>
      <c r="I5" s="43" t="s">
        <v>107</v>
      </c>
      <c r="J5" s="53">
        <v>8</v>
      </c>
      <c r="K5" s="53">
        <v>10</v>
      </c>
      <c r="L5" s="53">
        <v>4</v>
      </c>
      <c r="M5" s="53">
        <v>0</v>
      </c>
      <c r="N5" s="53">
        <v>8</v>
      </c>
      <c r="O5" s="54">
        <f t="shared" si="0"/>
        <v>30</v>
      </c>
    </row>
    <row r="6" spans="1:15" ht="15.75" customHeight="1">
      <c r="A6" s="25" t="s">
        <v>4</v>
      </c>
      <c r="B6" s="41" t="s">
        <v>282</v>
      </c>
      <c r="C6" s="41">
        <v>38537736799</v>
      </c>
      <c r="D6" s="43" t="s">
        <v>81</v>
      </c>
      <c r="E6" s="43" t="s">
        <v>116</v>
      </c>
      <c r="F6" s="43" t="s">
        <v>106</v>
      </c>
      <c r="G6" s="43" t="s">
        <v>26</v>
      </c>
      <c r="H6" s="41">
        <v>12</v>
      </c>
      <c r="I6" s="43" t="s">
        <v>107</v>
      </c>
      <c r="J6" s="53">
        <v>10</v>
      </c>
      <c r="K6" s="53">
        <v>10</v>
      </c>
      <c r="L6" s="53">
        <v>8</v>
      </c>
      <c r="M6" s="53">
        <v>0</v>
      </c>
      <c r="N6" s="53">
        <v>1</v>
      </c>
      <c r="O6" s="54">
        <f t="shared" si="0"/>
        <v>29</v>
      </c>
    </row>
    <row r="7" spans="1:15" ht="15.75" customHeight="1">
      <c r="A7" s="25" t="s">
        <v>5</v>
      </c>
      <c r="B7" s="41" t="s">
        <v>280</v>
      </c>
      <c r="C7" s="41">
        <v>96366265490</v>
      </c>
      <c r="D7" s="43" t="s">
        <v>108</v>
      </c>
      <c r="E7" s="43" t="s">
        <v>109</v>
      </c>
      <c r="F7" s="43" t="s">
        <v>106</v>
      </c>
      <c r="G7" s="43" t="s">
        <v>26</v>
      </c>
      <c r="H7" s="41">
        <v>12</v>
      </c>
      <c r="I7" s="43" t="s">
        <v>107</v>
      </c>
      <c r="J7" s="53">
        <v>2</v>
      </c>
      <c r="K7" s="53">
        <v>10</v>
      </c>
      <c r="L7" s="53">
        <v>9</v>
      </c>
      <c r="M7" s="53">
        <v>3</v>
      </c>
      <c r="N7" s="53">
        <v>0</v>
      </c>
      <c r="O7" s="54">
        <f t="shared" si="0"/>
        <v>24</v>
      </c>
    </row>
    <row r="8" spans="1:15" ht="15.75" customHeight="1">
      <c r="A8" s="25">
        <v>4</v>
      </c>
      <c r="B8" s="41" t="s">
        <v>287</v>
      </c>
      <c r="C8" s="42">
        <v>78627709095</v>
      </c>
      <c r="D8" s="43" t="s">
        <v>128</v>
      </c>
      <c r="E8" s="43" t="s">
        <v>129</v>
      </c>
      <c r="F8" s="43" t="s">
        <v>130</v>
      </c>
      <c r="G8" s="43" t="s">
        <v>131</v>
      </c>
      <c r="H8" s="41">
        <v>12</v>
      </c>
      <c r="I8" s="43" t="s">
        <v>103</v>
      </c>
      <c r="J8" s="53">
        <v>10</v>
      </c>
      <c r="K8" s="53">
        <v>10</v>
      </c>
      <c r="L8" s="53">
        <v>0</v>
      </c>
      <c r="M8" s="53">
        <v>3</v>
      </c>
      <c r="N8" s="53">
        <v>1</v>
      </c>
      <c r="O8" s="54">
        <f t="shared" si="0"/>
        <v>24</v>
      </c>
    </row>
    <row r="9" spans="1:19" ht="15.75" customHeight="1">
      <c r="A9" s="25">
        <v>5</v>
      </c>
      <c r="B9" s="41" t="s">
        <v>284</v>
      </c>
      <c r="C9" s="42">
        <v>86658368907</v>
      </c>
      <c r="D9" s="43" t="s">
        <v>119</v>
      </c>
      <c r="E9" s="43" t="s">
        <v>120</v>
      </c>
      <c r="F9" s="43" t="s">
        <v>25</v>
      </c>
      <c r="G9" s="43" t="s">
        <v>26</v>
      </c>
      <c r="H9" s="41">
        <v>12</v>
      </c>
      <c r="I9" s="43" t="s">
        <v>121</v>
      </c>
      <c r="J9" s="53">
        <v>7</v>
      </c>
      <c r="K9" s="53">
        <v>10</v>
      </c>
      <c r="L9" s="53">
        <v>0</v>
      </c>
      <c r="M9" s="53">
        <v>2</v>
      </c>
      <c r="N9" s="53">
        <v>1</v>
      </c>
      <c r="O9" s="54">
        <f t="shared" si="0"/>
        <v>20</v>
      </c>
      <c r="P9" s="19"/>
      <c r="Q9" s="19"/>
      <c r="R9" s="19"/>
      <c r="S9" s="19"/>
    </row>
    <row r="10" spans="1:19" ht="15.75" customHeight="1">
      <c r="A10" s="25">
        <v>6</v>
      </c>
      <c r="B10" s="41" t="s">
        <v>285</v>
      </c>
      <c r="C10" s="42">
        <v>24450199434</v>
      </c>
      <c r="D10" s="43" t="s">
        <v>122</v>
      </c>
      <c r="E10" s="43" t="s">
        <v>123</v>
      </c>
      <c r="F10" s="43" t="s">
        <v>67</v>
      </c>
      <c r="G10" s="43" t="s">
        <v>68</v>
      </c>
      <c r="H10" s="41">
        <v>12</v>
      </c>
      <c r="I10" s="43" t="s">
        <v>124</v>
      </c>
      <c r="J10" s="53">
        <v>8</v>
      </c>
      <c r="K10" s="53">
        <v>1</v>
      </c>
      <c r="L10" s="53">
        <v>1</v>
      </c>
      <c r="M10" s="53">
        <v>0</v>
      </c>
      <c r="N10" s="53">
        <v>5</v>
      </c>
      <c r="O10" s="54">
        <f t="shared" si="0"/>
        <v>15</v>
      </c>
      <c r="P10" s="19"/>
      <c r="Q10" s="19"/>
      <c r="R10" s="19"/>
      <c r="S10" s="19"/>
    </row>
    <row r="11" spans="1:19" ht="12.75">
      <c r="A11" s="25">
        <v>6</v>
      </c>
      <c r="B11" s="41" t="s">
        <v>289</v>
      </c>
      <c r="C11" s="42">
        <v>45227263779</v>
      </c>
      <c r="D11" s="43" t="s">
        <v>134</v>
      </c>
      <c r="E11" s="43" t="s">
        <v>135</v>
      </c>
      <c r="F11" s="43" t="s">
        <v>56</v>
      </c>
      <c r="G11" s="43" t="s">
        <v>50</v>
      </c>
      <c r="H11" s="41">
        <v>12</v>
      </c>
      <c r="I11" s="43" t="s">
        <v>136</v>
      </c>
      <c r="J11" s="53">
        <v>7</v>
      </c>
      <c r="K11" s="53">
        <v>1</v>
      </c>
      <c r="L11" s="53">
        <v>2</v>
      </c>
      <c r="M11" s="53">
        <v>0</v>
      </c>
      <c r="N11" s="53">
        <v>5</v>
      </c>
      <c r="O11" s="54">
        <f t="shared" si="0"/>
        <v>15</v>
      </c>
      <c r="P11" s="19"/>
      <c r="Q11" s="19"/>
      <c r="R11" s="19"/>
      <c r="S11" s="19"/>
    </row>
    <row r="12" spans="1:19" ht="12.75">
      <c r="A12" s="25">
        <v>7</v>
      </c>
      <c r="B12" s="48" t="s">
        <v>286</v>
      </c>
      <c r="C12" s="49">
        <v>5191981867</v>
      </c>
      <c r="D12" s="50" t="s">
        <v>125</v>
      </c>
      <c r="E12" s="50" t="s">
        <v>126</v>
      </c>
      <c r="F12" s="50" t="s">
        <v>35</v>
      </c>
      <c r="G12" s="50" t="s">
        <v>26</v>
      </c>
      <c r="H12" s="48">
        <v>12</v>
      </c>
      <c r="I12" s="50" t="s">
        <v>127</v>
      </c>
      <c r="J12" s="53">
        <v>10</v>
      </c>
      <c r="K12" s="53">
        <v>0</v>
      </c>
      <c r="L12" s="53">
        <v>0</v>
      </c>
      <c r="M12" s="53">
        <v>0</v>
      </c>
      <c r="N12" s="53">
        <v>1</v>
      </c>
      <c r="O12" s="54">
        <f t="shared" si="0"/>
        <v>11</v>
      </c>
      <c r="P12" s="19"/>
      <c r="Q12" s="19"/>
      <c r="R12" s="19"/>
      <c r="S12" s="19"/>
    </row>
    <row r="13" spans="1:19" ht="12.75">
      <c r="A13" s="25">
        <v>8</v>
      </c>
      <c r="B13" s="41" t="s">
        <v>281</v>
      </c>
      <c r="C13" s="55" t="s">
        <v>110</v>
      </c>
      <c r="D13" s="56" t="s">
        <v>111</v>
      </c>
      <c r="E13" s="56" t="s">
        <v>112</v>
      </c>
      <c r="F13" s="43" t="s">
        <v>113</v>
      </c>
      <c r="G13" s="43" t="s">
        <v>114</v>
      </c>
      <c r="H13" s="41">
        <v>12</v>
      </c>
      <c r="I13" s="43" t="s">
        <v>115</v>
      </c>
      <c r="J13" s="53">
        <v>0</v>
      </c>
      <c r="K13" s="53">
        <v>2</v>
      </c>
      <c r="L13" s="53">
        <v>2</v>
      </c>
      <c r="M13" s="53">
        <v>3</v>
      </c>
      <c r="N13" s="53">
        <v>1</v>
      </c>
      <c r="O13" s="54">
        <f t="shared" si="0"/>
        <v>8</v>
      </c>
      <c r="P13" s="19"/>
      <c r="Q13" s="19"/>
      <c r="R13" s="19"/>
      <c r="S13" s="19"/>
    </row>
    <row r="14" spans="1:19" ht="12.75">
      <c r="A14" s="25">
        <v>9</v>
      </c>
      <c r="B14" s="41" t="s">
        <v>288</v>
      </c>
      <c r="C14" s="42">
        <v>28107149288</v>
      </c>
      <c r="D14" s="43" t="s">
        <v>77</v>
      </c>
      <c r="E14" s="43" t="s">
        <v>132</v>
      </c>
      <c r="F14" s="43" t="s">
        <v>46</v>
      </c>
      <c r="G14" s="43" t="s">
        <v>26</v>
      </c>
      <c r="H14" s="41">
        <v>12</v>
      </c>
      <c r="I14" s="43" t="s">
        <v>133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4">
        <f t="shared" si="0"/>
        <v>0</v>
      </c>
      <c r="P14" s="19"/>
      <c r="Q14" s="19"/>
      <c r="R14" s="19"/>
      <c r="S14" s="19"/>
    </row>
    <row r="15" spans="1:19" ht="15.75">
      <c r="A15" s="17"/>
      <c r="B15" s="17"/>
      <c r="C15" s="17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.75">
      <c r="A16" s="17"/>
      <c r="B16" s="17"/>
      <c r="C16" s="17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75">
      <c r="A17" s="17"/>
      <c r="B17" s="17"/>
      <c r="C17" s="17"/>
      <c r="D17" s="18"/>
      <c r="E17" s="8"/>
      <c r="F17" s="8"/>
      <c r="G17" s="13" t="s">
        <v>100</v>
      </c>
      <c r="H17" s="13" t="s">
        <v>137</v>
      </c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75">
      <c r="A18" s="17"/>
      <c r="B18" s="17"/>
      <c r="C18" s="17"/>
      <c r="D18" s="18"/>
      <c r="E18" s="8"/>
      <c r="F18" s="8"/>
      <c r="G18" s="13"/>
      <c r="H18" s="13" t="s">
        <v>97</v>
      </c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.75">
      <c r="A19" s="17"/>
      <c r="B19" s="17"/>
      <c r="C19" s="17"/>
      <c r="D19" s="18"/>
      <c r="E19" s="8"/>
      <c r="F19" s="8"/>
      <c r="G19" s="13"/>
      <c r="H19" s="13" t="s">
        <v>138</v>
      </c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75">
      <c r="A20" s="17"/>
      <c r="B20" s="17"/>
      <c r="C20" s="17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75">
      <c r="A21" s="17"/>
      <c r="B21" s="17"/>
      <c r="C21" s="17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75">
      <c r="A22" s="17"/>
      <c r="B22" s="17"/>
      <c r="C22" s="17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75">
      <c r="A23" s="17"/>
      <c r="B23" s="17"/>
      <c r="C23" s="17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75">
      <c r="A24" s="17"/>
      <c r="B24" s="17"/>
      <c r="C24" s="17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75">
      <c r="A25" s="17"/>
      <c r="B25" s="17"/>
      <c r="C25" s="17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17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17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17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3"/>
      <c r="P384" s="19"/>
      <c r="Q384" s="19"/>
      <c r="R384" s="19"/>
      <c r="S384" s="19"/>
    </row>
    <row r="385" spans="1:19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3"/>
      <c r="P385" s="19"/>
      <c r="Q385" s="19"/>
      <c r="R385" s="19"/>
      <c r="S385" s="19"/>
    </row>
    <row r="386" spans="1:19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3"/>
      <c r="P386" s="19"/>
      <c r="Q386" s="19"/>
      <c r="R386" s="19"/>
      <c r="S386" s="19"/>
    </row>
    <row r="387" spans="1:19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3"/>
      <c r="P387" s="19"/>
      <c r="Q387" s="19"/>
      <c r="R387" s="19"/>
      <c r="S387" s="19"/>
    </row>
    <row r="388" spans="1:19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3"/>
      <c r="P388" s="19"/>
      <c r="Q388" s="19"/>
      <c r="R388" s="19"/>
      <c r="S388" s="19"/>
    </row>
    <row r="389" spans="1:19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3"/>
      <c r="P389" s="19"/>
      <c r="Q389" s="19"/>
      <c r="R389" s="19"/>
      <c r="S389" s="19"/>
    </row>
    <row r="390" spans="1:19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3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3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3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3"/>
      <c r="P393" s="19"/>
      <c r="Q393" s="19"/>
      <c r="R393" s="19"/>
      <c r="S393" s="19"/>
    </row>
    <row r="394" spans="1:19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3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10:C11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5.421875" style="21" customWidth="1"/>
    <col min="2" max="2" width="14.28125" style="21" customWidth="1"/>
    <col min="3" max="3" width="13.8515625" style="21" customWidth="1"/>
    <col min="4" max="4" width="10.28125" style="16" customWidth="1"/>
    <col min="5" max="5" width="11.8515625" style="16" customWidth="1"/>
    <col min="6" max="6" width="17.8515625" style="16" customWidth="1"/>
    <col min="7" max="7" width="13.00390625" style="16" customWidth="1"/>
    <col min="8" max="8" width="8.28125" style="16" customWidth="1"/>
    <col min="9" max="9" width="16.57421875" style="16" bestFit="1" customWidth="1"/>
    <col min="10" max="14" width="5.140625" style="16" customWidth="1"/>
    <col min="15" max="15" width="9.8515625" style="24" customWidth="1"/>
    <col min="16" max="16384" width="9.140625" style="16" customWidth="1"/>
  </cols>
  <sheetData>
    <row r="1" spans="1:15" ht="24" customHeight="1">
      <c r="A1" s="33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18" customHeight="1">
      <c r="A2" s="36"/>
      <c r="B2" s="37"/>
      <c r="C2" s="37"/>
      <c r="D2" s="37"/>
      <c r="E2" s="38"/>
      <c r="F2" s="38"/>
      <c r="G2" s="38"/>
      <c r="H2" s="38"/>
      <c r="I2" s="38"/>
      <c r="J2" s="39" t="s">
        <v>0</v>
      </c>
      <c r="K2" s="39"/>
      <c r="L2" s="39"/>
      <c r="M2" s="39"/>
      <c r="N2" s="39"/>
      <c r="O2" s="1" t="s">
        <v>1</v>
      </c>
    </row>
    <row r="3" spans="1:15" ht="35.25" customHeight="1">
      <c r="A3" s="2" t="s">
        <v>8</v>
      </c>
      <c r="B3" s="14" t="s">
        <v>16</v>
      </c>
      <c r="C3" s="14" t="s">
        <v>17</v>
      </c>
      <c r="D3" s="14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40" t="s">
        <v>7</v>
      </c>
    </row>
    <row r="4" spans="1:15" ht="15.75" customHeight="1">
      <c r="A4" s="57">
        <v>1</v>
      </c>
      <c r="B4" s="48" t="s">
        <v>236</v>
      </c>
      <c r="C4" s="48">
        <v>37829251023</v>
      </c>
      <c r="D4" s="48" t="s">
        <v>23</v>
      </c>
      <c r="E4" s="48" t="s">
        <v>143</v>
      </c>
      <c r="F4" s="48" t="s">
        <v>106</v>
      </c>
      <c r="G4" s="48" t="s">
        <v>26</v>
      </c>
      <c r="H4" s="48">
        <v>12</v>
      </c>
      <c r="I4" s="48" t="s">
        <v>144</v>
      </c>
      <c r="J4" s="58">
        <v>10</v>
      </c>
      <c r="K4" s="58">
        <v>10</v>
      </c>
      <c r="L4" s="58">
        <v>10</v>
      </c>
      <c r="M4" s="58">
        <v>0</v>
      </c>
      <c r="N4" s="58">
        <v>10</v>
      </c>
      <c r="O4" s="54">
        <f aca="true" t="shared" si="0" ref="O4:O24">SUM(J4:N4)</f>
        <v>40</v>
      </c>
    </row>
    <row r="5" spans="1:15" ht="15.75" customHeight="1">
      <c r="A5" s="57">
        <v>2</v>
      </c>
      <c r="B5" s="48" t="s">
        <v>235</v>
      </c>
      <c r="C5" s="49">
        <v>91486271577</v>
      </c>
      <c r="D5" s="48" t="s">
        <v>139</v>
      </c>
      <c r="E5" s="48" t="s">
        <v>140</v>
      </c>
      <c r="F5" s="48" t="s">
        <v>141</v>
      </c>
      <c r="G5" s="48" t="s">
        <v>142</v>
      </c>
      <c r="H5" s="48">
        <v>12</v>
      </c>
      <c r="I5" s="48" t="s">
        <v>101</v>
      </c>
      <c r="J5" s="58">
        <v>10</v>
      </c>
      <c r="K5" s="58">
        <v>10</v>
      </c>
      <c r="L5" s="58">
        <v>6</v>
      </c>
      <c r="M5" s="58">
        <v>0</v>
      </c>
      <c r="N5" s="58">
        <v>5</v>
      </c>
      <c r="O5" s="54">
        <f t="shared" si="0"/>
        <v>31</v>
      </c>
    </row>
    <row r="6" spans="1:15" ht="15.75" customHeight="1">
      <c r="A6" s="57">
        <v>2</v>
      </c>
      <c r="B6" s="48" t="s">
        <v>254</v>
      </c>
      <c r="C6" s="49">
        <v>63350109609</v>
      </c>
      <c r="D6" s="48" t="s">
        <v>187</v>
      </c>
      <c r="E6" s="48" t="s">
        <v>188</v>
      </c>
      <c r="F6" s="48" t="s">
        <v>189</v>
      </c>
      <c r="G6" s="48" t="s">
        <v>190</v>
      </c>
      <c r="H6" s="48">
        <v>12</v>
      </c>
      <c r="I6" s="48" t="s">
        <v>191</v>
      </c>
      <c r="J6" s="58">
        <v>10</v>
      </c>
      <c r="K6" s="58">
        <v>10</v>
      </c>
      <c r="L6" s="58">
        <v>0</v>
      </c>
      <c r="M6" s="58">
        <v>10</v>
      </c>
      <c r="N6" s="58">
        <v>1</v>
      </c>
      <c r="O6" s="54">
        <f t="shared" si="0"/>
        <v>31</v>
      </c>
    </row>
    <row r="7" spans="1:15" ht="15.75" customHeight="1">
      <c r="A7" s="57">
        <v>3</v>
      </c>
      <c r="B7" s="48" t="s">
        <v>237</v>
      </c>
      <c r="C7" s="49">
        <v>72495199763</v>
      </c>
      <c r="D7" s="48" t="s">
        <v>81</v>
      </c>
      <c r="E7" s="48" t="s">
        <v>145</v>
      </c>
      <c r="F7" s="48" t="s">
        <v>56</v>
      </c>
      <c r="G7" s="48" t="s">
        <v>50</v>
      </c>
      <c r="H7" s="48">
        <v>12</v>
      </c>
      <c r="I7" s="48" t="s">
        <v>146</v>
      </c>
      <c r="J7" s="58">
        <v>4</v>
      </c>
      <c r="K7" s="58">
        <v>10</v>
      </c>
      <c r="L7" s="58">
        <v>1</v>
      </c>
      <c r="M7" s="58">
        <v>4</v>
      </c>
      <c r="N7" s="58">
        <v>3</v>
      </c>
      <c r="O7" s="54">
        <f t="shared" si="0"/>
        <v>22</v>
      </c>
    </row>
    <row r="8" spans="1:15" ht="15.75" customHeight="1">
      <c r="A8" s="57">
        <v>3</v>
      </c>
      <c r="B8" s="48" t="s">
        <v>240</v>
      </c>
      <c r="C8" s="49">
        <v>39655840102</v>
      </c>
      <c r="D8" s="48" t="s">
        <v>150</v>
      </c>
      <c r="E8" s="48" t="s">
        <v>151</v>
      </c>
      <c r="F8" s="48" t="s">
        <v>152</v>
      </c>
      <c r="G8" s="48" t="s">
        <v>153</v>
      </c>
      <c r="H8" s="48">
        <v>12</v>
      </c>
      <c r="I8" s="48" t="s">
        <v>154</v>
      </c>
      <c r="J8" s="58">
        <v>3</v>
      </c>
      <c r="K8" s="58">
        <v>8</v>
      </c>
      <c r="L8" s="58">
        <v>6</v>
      </c>
      <c r="M8" s="58">
        <v>4</v>
      </c>
      <c r="N8" s="58">
        <v>1</v>
      </c>
      <c r="O8" s="54">
        <f t="shared" si="0"/>
        <v>22</v>
      </c>
    </row>
    <row r="9" spans="1:19" ht="15.75" customHeight="1">
      <c r="A9" s="57">
        <v>4</v>
      </c>
      <c r="B9" s="48" t="s">
        <v>246</v>
      </c>
      <c r="C9" s="48">
        <v>38458261223</v>
      </c>
      <c r="D9" s="48" t="s">
        <v>168</v>
      </c>
      <c r="E9" s="48" t="s">
        <v>169</v>
      </c>
      <c r="F9" s="48" t="s">
        <v>156</v>
      </c>
      <c r="G9" s="48" t="s">
        <v>157</v>
      </c>
      <c r="H9" s="48">
        <v>12</v>
      </c>
      <c r="I9" s="48" t="s">
        <v>158</v>
      </c>
      <c r="J9" s="58">
        <v>10</v>
      </c>
      <c r="K9" s="58">
        <v>8</v>
      </c>
      <c r="L9" s="58">
        <v>0</v>
      </c>
      <c r="M9" s="58">
        <v>0</v>
      </c>
      <c r="N9" s="58">
        <v>1</v>
      </c>
      <c r="O9" s="54">
        <f t="shared" si="0"/>
        <v>19</v>
      </c>
      <c r="P9" s="19"/>
      <c r="Q9" s="19"/>
      <c r="R9" s="19"/>
      <c r="S9" s="19"/>
    </row>
    <row r="10" spans="1:19" ht="15.75" customHeight="1">
      <c r="A10" s="57">
        <v>5</v>
      </c>
      <c r="B10" s="48" t="s">
        <v>243</v>
      </c>
      <c r="C10" s="49">
        <v>72821744846</v>
      </c>
      <c r="D10" s="48" t="s">
        <v>161</v>
      </c>
      <c r="E10" s="48" t="s">
        <v>75</v>
      </c>
      <c r="F10" s="48" t="s">
        <v>95</v>
      </c>
      <c r="G10" s="48" t="s">
        <v>96</v>
      </c>
      <c r="H10" s="48">
        <v>12</v>
      </c>
      <c r="I10" s="48" t="s">
        <v>97</v>
      </c>
      <c r="J10" s="58">
        <v>1</v>
      </c>
      <c r="K10" s="58">
        <v>10</v>
      </c>
      <c r="L10" s="58">
        <v>2</v>
      </c>
      <c r="M10" s="58">
        <v>4</v>
      </c>
      <c r="N10" s="58">
        <v>1</v>
      </c>
      <c r="O10" s="54">
        <f t="shared" si="0"/>
        <v>18</v>
      </c>
      <c r="P10" s="19"/>
      <c r="Q10" s="19"/>
      <c r="R10" s="19"/>
      <c r="S10" s="19"/>
    </row>
    <row r="11" spans="1:19" ht="12.75">
      <c r="A11" s="57">
        <v>6</v>
      </c>
      <c r="B11" s="48" t="s">
        <v>241</v>
      </c>
      <c r="C11" s="48">
        <v>84184875841</v>
      </c>
      <c r="D11" s="48" t="s">
        <v>155</v>
      </c>
      <c r="E11" s="48" t="s">
        <v>151</v>
      </c>
      <c r="F11" s="48" t="s">
        <v>156</v>
      </c>
      <c r="G11" s="48" t="s">
        <v>157</v>
      </c>
      <c r="H11" s="48">
        <v>12</v>
      </c>
      <c r="I11" s="48" t="s">
        <v>158</v>
      </c>
      <c r="J11" s="58">
        <v>3</v>
      </c>
      <c r="K11" s="58">
        <v>10</v>
      </c>
      <c r="L11" s="58">
        <v>3</v>
      </c>
      <c r="M11" s="58">
        <v>0</v>
      </c>
      <c r="N11" s="58">
        <v>1</v>
      </c>
      <c r="O11" s="54">
        <f t="shared" si="0"/>
        <v>17</v>
      </c>
      <c r="P11" s="19"/>
      <c r="Q11" s="19"/>
      <c r="R11" s="19"/>
      <c r="S11" s="19"/>
    </row>
    <row r="12" spans="1:19" ht="12.75">
      <c r="A12" s="57">
        <v>7</v>
      </c>
      <c r="B12" s="48" t="s">
        <v>239</v>
      </c>
      <c r="C12" s="49">
        <v>75098659049</v>
      </c>
      <c r="D12" s="48" t="s">
        <v>148</v>
      </c>
      <c r="E12" s="48" t="s">
        <v>149</v>
      </c>
      <c r="F12" s="48" t="s">
        <v>25</v>
      </c>
      <c r="G12" s="48" t="s">
        <v>26</v>
      </c>
      <c r="H12" s="48">
        <v>12</v>
      </c>
      <c r="I12" s="48" t="s">
        <v>71</v>
      </c>
      <c r="J12" s="58">
        <v>3</v>
      </c>
      <c r="K12" s="58">
        <v>10</v>
      </c>
      <c r="L12" s="58">
        <v>2</v>
      </c>
      <c r="M12" s="58">
        <v>0</v>
      </c>
      <c r="N12" s="58">
        <v>1</v>
      </c>
      <c r="O12" s="54">
        <f t="shared" si="0"/>
        <v>16</v>
      </c>
      <c r="P12" s="19"/>
      <c r="Q12" s="19"/>
      <c r="R12" s="19"/>
      <c r="S12" s="19"/>
    </row>
    <row r="13" spans="1:19" ht="12.75">
      <c r="A13" s="57">
        <v>7</v>
      </c>
      <c r="B13" s="48" t="s">
        <v>252</v>
      </c>
      <c r="C13" s="59">
        <v>98751802560</v>
      </c>
      <c r="D13" s="48" t="s">
        <v>183</v>
      </c>
      <c r="E13" s="48" t="s">
        <v>184</v>
      </c>
      <c r="F13" s="48" t="s">
        <v>60</v>
      </c>
      <c r="G13" s="48" t="s">
        <v>26</v>
      </c>
      <c r="H13" s="48">
        <v>12</v>
      </c>
      <c r="I13" s="48" t="s">
        <v>107</v>
      </c>
      <c r="J13" s="58">
        <v>0</v>
      </c>
      <c r="K13" s="58">
        <v>10</v>
      </c>
      <c r="L13" s="58">
        <v>2</v>
      </c>
      <c r="M13" s="58">
        <v>3</v>
      </c>
      <c r="N13" s="58">
        <v>1</v>
      </c>
      <c r="O13" s="54">
        <f t="shared" si="0"/>
        <v>16</v>
      </c>
      <c r="P13" s="19"/>
      <c r="Q13" s="19"/>
      <c r="R13" s="19"/>
      <c r="S13" s="19"/>
    </row>
    <row r="14" spans="1:19" ht="12.75">
      <c r="A14" s="57">
        <v>7</v>
      </c>
      <c r="B14" s="48" t="s">
        <v>255</v>
      </c>
      <c r="C14" s="49">
        <v>28351346910</v>
      </c>
      <c r="D14" s="48" t="s">
        <v>93</v>
      </c>
      <c r="E14" s="48" t="s">
        <v>192</v>
      </c>
      <c r="F14" s="48" t="s">
        <v>176</v>
      </c>
      <c r="G14" s="48" t="s">
        <v>177</v>
      </c>
      <c r="H14" s="48">
        <v>12</v>
      </c>
      <c r="I14" s="48" t="s">
        <v>193</v>
      </c>
      <c r="J14" s="58">
        <v>1</v>
      </c>
      <c r="K14" s="58">
        <v>8</v>
      </c>
      <c r="L14" s="58">
        <v>6</v>
      </c>
      <c r="M14" s="58">
        <v>0</v>
      </c>
      <c r="N14" s="58">
        <v>1</v>
      </c>
      <c r="O14" s="54">
        <f t="shared" si="0"/>
        <v>16</v>
      </c>
      <c r="P14" s="19"/>
      <c r="Q14" s="19"/>
      <c r="R14" s="19"/>
      <c r="S14" s="19"/>
    </row>
    <row r="15" spans="1:19" ht="12.75">
      <c r="A15" s="57">
        <v>8</v>
      </c>
      <c r="B15" s="48" t="s">
        <v>245</v>
      </c>
      <c r="C15" s="49">
        <v>14419490587</v>
      </c>
      <c r="D15" s="48" t="s">
        <v>166</v>
      </c>
      <c r="E15" s="48" t="s">
        <v>167</v>
      </c>
      <c r="F15" s="48" t="s">
        <v>56</v>
      </c>
      <c r="G15" s="48" t="s">
        <v>50</v>
      </c>
      <c r="H15" s="48">
        <v>12</v>
      </c>
      <c r="I15" s="48" t="s">
        <v>136</v>
      </c>
      <c r="J15" s="58">
        <v>1</v>
      </c>
      <c r="K15" s="58">
        <v>10</v>
      </c>
      <c r="L15" s="58">
        <v>0</v>
      </c>
      <c r="M15" s="58">
        <v>3</v>
      </c>
      <c r="N15" s="58">
        <v>1</v>
      </c>
      <c r="O15" s="54">
        <f t="shared" si="0"/>
        <v>15</v>
      </c>
      <c r="P15" s="19"/>
      <c r="Q15" s="19"/>
      <c r="R15" s="19"/>
      <c r="S15" s="19"/>
    </row>
    <row r="16" spans="1:19" ht="12.75">
      <c r="A16" s="57">
        <v>8</v>
      </c>
      <c r="B16" s="48" t="s">
        <v>253</v>
      </c>
      <c r="C16" s="59">
        <v>36121587493</v>
      </c>
      <c r="D16" s="48" t="s">
        <v>185</v>
      </c>
      <c r="E16" s="48" t="s">
        <v>186</v>
      </c>
      <c r="F16" s="48" t="s">
        <v>60</v>
      </c>
      <c r="G16" s="48" t="s">
        <v>26</v>
      </c>
      <c r="H16" s="48">
        <v>12</v>
      </c>
      <c r="I16" s="48" t="s">
        <v>107</v>
      </c>
      <c r="J16" s="58">
        <v>0</v>
      </c>
      <c r="K16" s="58">
        <v>4</v>
      </c>
      <c r="L16" s="58">
        <v>0</v>
      </c>
      <c r="M16" s="58">
        <v>10</v>
      </c>
      <c r="N16" s="58">
        <v>1</v>
      </c>
      <c r="O16" s="54">
        <f t="shared" si="0"/>
        <v>15</v>
      </c>
      <c r="P16" s="19"/>
      <c r="Q16" s="19"/>
      <c r="R16" s="19"/>
      <c r="S16" s="19"/>
    </row>
    <row r="17" spans="1:19" ht="12.75">
      <c r="A17" s="57">
        <v>9</v>
      </c>
      <c r="B17" s="48" t="s">
        <v>251</v>
      </c>
      <c r="C17" s="49">
        <v>27588229911</v>
      </c>
      <c r="D17" s="48" t="s">
        <v>180</v>
      </c>
      <c r="E17" s="48" t="s">
        <v>181</v>
      </c>
      <c r="F17" s="48" t="s">
        <v>39</v>
      </c>
      <c r="G17" s="48" t="s">
        <v>26</v>
      </c>
      <c r="H17" s="48">
        <v>12</v>
      </c>
      <c r="I17" s="48" t="s">
        <v>182</v>
      </c>
      <c r="J17" s="58">
        <v>0</v>
      </c>
      <c r="K17" s="58">
        <v>8</v>
      </c>
      <c r="L17" s="58">
        <v>2</v>
      </c>
      <c r="M17" s="58">
        <v>0</v>
      </c>
      <c r="N17" s="58">
        <v>1</v>
      </c>
      <c r="O17" s="54">
        <f t="shared" si="0"/>
        <v>11</v>
      </c>
      <c r="P17" s="19"/>
      <c r="Q17" s="19"/>
      <c r="R17" s="19"/>
      <c r="S17" s="19"/>
    </row>
    <row r="18" spans="1:19" ht="12.75">
      <c r="A18" s="57">
        <v>10</v>
      </c>
      <c r="B18" s="48" t="s">
        <v>248</v>
      </c>
      <c r="C18" s="49">
        <v>86647280068</v>
      </c>
      <c r="D18" s="48" t="s">
        <v>172</v>
      </c>
      <c r="E18" s="48" t="s">
        <v>173</v>
      </c>
      <c r="F18" s="48" t="s">
        <v>49</v>
      </c>
      <c r="G18" s="48" t="s">
        <v>50</v>
      </c>
      <c r="H18" s="48">
        <v>12</v>
      </c>
      <c r="I18" s="48" t="s">
        <v>51</v>
      </c>
      <c r="J18" s="58">
        <v>2</v>
      </c>
      <c r="K18" s="58">
        <v>2</v>
      </c>
      <c r="L18" s="58">
        <v>2</v>
      </c>
      <c r="M18" s="58">
        <v>3</v>
      </c>
      <c r="N18" s="58">
        <v>1</v>
      </c>
      <c r="O18" s="54">
        <f t="shared" si="0"/>
        <v>10</v>
      </c>
      <c r="P18" s="19"/>
      <c r="Q18" s="19"/>
      <c r="R18" s="19"/>
      <c r="S18" s="19"/>
    </row>
    <row r="19" spans="1:19" ht="12.75">
      <c r="A19" s="57">
        <v>11</v>
      </c>
      <c r="B19" s="48" t="s">
        <v>247</v>
      </c>
      <c r="C19" s="49">
        <v>98527024406</v>
      </c>
      <c r="D19" s="48" t="s">
        <v>170</v>
      </c>
      <c r="E19" s="48" t="s">
        <v>171</v>
      </c>
      <c r="F19" s="48" t="s">
        <v>46</v>
      </c>
      <c r="G19" s="48" t="s">
        <v>26</v>
      </c>
      <c r="H19" s="48">
        <v>12</v>
      </c>
      <c r="I19" s="48" t="s">
        <v>76</v>
      </c>
      <c r="J19" s="58">
        <v>1</v>
      </c>
      <c r="K19" s="58">
        <v>2</v>
      </c>
      <c r="L19" s="58">
        <v>0</v>
      </c>
      <c r="M19" s="58">
        <v>0</v>
      </c>
      <c r="N19" s="58">
        <v>5</v>
      </c>
      <c r="O19" s="54">
        <f t="shared" si="0"/>
        <v>8</v>
      </c>
      <c r="P19" s="19"/>
      <c r="Q19" s="19"/>
      <c r="R19" s="19"/>
      <c r="S19" s="19"/>
    </row>
    <row r="20" spans="1:19" ht="12.75">
      <c r="A20" s="57">
        <v>11</v>
      </c>
      <c r="B20" s="48" t="s">
        <v>249</v>
      </c>
      <c r="C20" s="49">
        <v>44462248655</v>
      </c>
      <c r="D20" s="48" t="s">
        <v>174</v>
      </c>
      <c r="E20" s="48" t="s">
        <v>175</v>
      </c>
      <c r="F20" s="48" t="s">
        <v>176</v>
      </c>
      <c r="G20" s="48" t="s">
        <v>177</v>
      </c>
      <c r="H20" s="48">
        <v>12</v>
      </c>
      <c r="I20" s="48" t="s">
        <v>138</v>
      </c>
      <c r="J20" s="58">
        <v>1</v>
      </c>
      <c r="K20" s="58">
        <v>0</v>
      </c>
      <c r="L20" s="58">
        <v>1</v>
      </c>
      <c r="M20" s="58">
        <v>4</v>
      </c>
      <c r="N20" s="58">
        <v>2</v>
      </c>
      <c r="O20" s="54">
        <f t="shared" si="0"/>
        <v>8</v>
      </c>
      <c r="P20" s="19"/>
      <c r="Q20" s="19"/>
      <c r="R20" s="19"/>
      <c r="S20" s="19"/>
    </row>
    <row r="21" spans="1:19" ht="12.75">
      <c r="A21" s="57">
        <v>12</v>
      </c>
      <c r="B21" s="48" t="s">
        <v>238</v>
      </c>
      <c r="C21" s="49">
        <v>33997300383</v>
      </c>
      <c r="D21" s="48" t="s">
        <v>122</v>
      </c>
      <c r="E21" s="48" t="s">
        <v>147</v>
      </c>
      <c r="F21" s="48" t="s">
        <v>95</v>
      </c>
      <c r="G21" s="48" t="s">
        <v>96</v>
      </c>
      <c r="H21" s="48">
        <v>12</v>
      </c>
      <c r="I21" s="48" t="s">
        <v>97</v>
      </c>
      <c r="J21" s="58">
        <v>1</v>
      </c>
      <c r="K21" s="58">
        <v>0</v>
      </c>
      <c r="L21" s="58">
        <v>2</v>
      </c>
      <c r="M21" s="58">
        <v>3</v>
      </c>
      <c r="N21" s="58">
        <v>1</v>
      </c>
      <c r="O21" s="54">
        <f t="shared" si="0"/>
        <v>7</v>
      </c>
      <c r="P21" s="19"/>
      <c r="Q21" s="19"/>
      <c r="R21" s="19"/>
      <c r="S21" s="19"/>
    </row>
    <row r="22" spans="1:19" ht="12.75">
      <c r="A22" s="57">
        <v>12</v>
      </c>
      <c r="B22" s="48" t="s">
        <v>242</v>
      </c>
      <c r="C22" s="60">
        <v>22224686884</v>
      </c>
      <c r="D22" s="48" t="s">
        <v>159</v>
      </c>
      <c r="E22" s="48" t="s">
        <v>160</v>
      </c>
      <c r="F22" s="48" t="s">
        <v>25</v>
      </c>
      <c r="G22" s="48" t="s">
        <v>26</v>
      </c>
      <c r="H22" s="48">
        <v>12</v>
      </c>
      <c r="I22" s="48" t="s">
        <v>71</v>
      </c>
      <c r="J22" s="58">
        <v>0</v>
      </c>
      <c r="K22" s="58">
        <v>6</v>
      </c>
      <c r="L22" s="58">
        <v>0</v>
      </c>
      <c r="M22" s="58">
        <v>0</v>
      </c>
      <c r="N22" s="58">
        <v>1</v>
      </c>
      <c r="O22" s="54">
        <f t="shared" si="0"/>
        <v>7</v>
      </c>
      <c r="P22" s="19"/>
      <c r="Q22" s="19"/>
      <c r="R22" s="19"/>
      <c r="S22" s="19"/>
    </row>
    <row r="23" spans="1:19" ht="12.75">
      <c r="A23" s="57">
        <v>2</v>
      </c>
      <c r="B23" s="48" t="s">
        <v>250</v>
      </c>
      <c r="C23" s="49">
        <v>43900003767</v>
      </c>
      <c r="D23" s="48" t="s">
        <v>178</v>
      </c>
      <c r="E23" s="48" t="s">
        <v>179</v>
      </c>
      <c r="F23" s="48" t="s">
        <v>95</v>
      </c>
      <c r="G23" s="48" t="s">
        <v>96</v>
      </c>
      <c r="H23" s="48">
        <v>12</v>
      </c>
      <c r="I23" s="48" t="s">
        <v>97</v>
      </c>
      <c r="J23" s="58">
        <v>0</v>
      </c>
      <c r="K23" s="58">
        <v>4</v>
      </c>
      <c r="L23" s="58">
        <v>2</v>
      </c>
      <c r="M23" s="58">
        <v>0</v>
      </c>
      <c r="N23" s="58">
        <v>1</v>
      </c>
      <c r="O23" s="54">
        <f t="shared" si="0"/>
        <v>7</v>
      </c>
      <c r="P23" s="19"/>
      <c r="Q23" s="19"/>
      <c r="R23" s="19"/>
      <c r="S23" s="19"/>
    </row>
    <row r="24" spans="1:19" ht="12.75">
      <c r="A24" s="57">
        <v>21</v>
      </c>
      <c r="B24" s="48" t="s">
        <v>244</v>
      </c>
      <c r="C24" s="49">
        <v>90920149640</v>
      </c>
      <c r="D24" s="48" t="s">
        <v>162</v>
      </c>
      <c r="E24" s="48" t="s">
        <v>163</v>
      </c>
      <c r="F24" s="48" t="s">
        <v>164</v>
      </c>
      <c r="G24" s="48" t="s">
        <v>165</v>
      </c>
      <c r="H24" s="48">
        <v>12</v>
      </c>
      <c r="I24" s="48" t="s">
        <v>137</v>
      </c>
      <c r="J24" s="58">
        <v>0</v>
      </c>
      <c r="K24" s="58">
        <v>0</v>
      </c>
      <c r="L24" s="58">
        <v>1</v>
      </c>
      <c r="M24" s="58">
        <v>0</v>
      </c>
      <c r="N24" s="58">
        <v>1</v>
      </c>
      <c r="O24" s="54">
        <f t="shared" si="0"/>
        <v>2</v>
      </c>
      <c r="P24" s="19"/>
      <c r="Q24" s="19"/>
      <c r="R24" s="19"/>
      <c r="S24" s="19"/>
    </row>
    <row r="25" spans="1:19" ht="15.75">
      <c r="A25" s="17"/>
      <c r="B25" s="17"/>
      <c r="C25" s="17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17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17"/>
      <c r="D27" s="18"/>
      <c r="E27" s="8"/>
      <c r="F27" s="8"/>
      <c r="G27" s="13" t="s">
        <v>100</v>
      </c>
      <c r="H27" s="13" t="s">
        <v>194</v>
      </c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17"/>
      <c r="D28" s="18"/>
      <c r="E28" s="8"/>
      <c r="F28" s="8"/>
      <c r="G28" s="8"/>
      <c r="H28" s="13" t="s">
        <v>43</v>
      </c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8"/>
      <c r="H29" s="13" t="s">
        <v>195</v>
      </c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3"/>
      <c r="P384" s="19"/>
      <c r="Q384" s="19"/>
      <c r="R384" s="19"/>
      <c r="S384" s="19"/>
    </row>
    <row r="385" spans="1:19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3"/>
      <c r="P385" s="19"/>
      <c r="Q385" s="19"/>
      <c r="R385" s="19"/>
      <c r="S385" s="19"/>
    </row>
    <row r="386" spans="1:19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3"/>
      <c r="P386" s="19"/>
      <c r="Q386" s="19"/>
      <c r="R386" s="19"/>
      <c r="S386" s="19"/>
    </row>
    <row r="387" spans="1:19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3"/>
      <c r="P387" s="19"/>
      <c r="Q387" s="19"/>
      <c r="R387" s="19"/>
      <c r="S387" s="19"/>
    </row>
    <row r="388" spans="1:19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3"/>
      <c r="P388" s="19"/>
      <c r="Q388" s="19"/>
      <c r="R388" s="19"/>
      <c r="S388" s="19"/>
    </row>
    <row r="389" spans="1:19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3"/>
      <c r="P389" s="19"/>
      <c r="Q389" s="19"/>
      <c r="R389" s="19"/>
      <c r="S389" s="19"/>
    </row>
    <row r="390" spans="1:19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3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3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3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3"/>
      <c r="P393" s="19"/>
      <c r="Q393" s="19"/>
      <c r="R393" s="19"/>
      <c r="S393" s="19"/>
    </row>
    <row r="394" spans="1:19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3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421875" style="21" customWidth="1"/>
    <col min="2" max="2" width="13.8515625" style="21" customWidth="1"/>
    <col min="3" max="3" width="12.00390625" style="21" bestFit="1" customWidth="1"/>
    <col min="4" max="4" width="9.00390625" style="16" customWidth="1"/>
    <col min="5" max="5" width="9.8515625" style="16" customWidth="1"/>
    <col min="6" max="6" width="19.140625" style="16" customWidth="1"/>
    <col min="7" max="7" width="15.57421875" style="16" customWidth="1"/>
    <col min="8" max="8" width="8.28125" style="16" customWidth="1"/>
    <col min="9" max="9" width="18.00390625" style="16" customWidth="1"/>
    <col min="10" max="14" width="5.140625" style="16" customWidth="1"/>
    <col min="15" max="15" width="9.8515625" style="24" customWidth="1"/>
    <col min="16" max="16384" width="9.140625" style="16" customWidth="1"/>
  </cols>
  <sheetData>
    <row r="1" spans="1:15" ht="24" customHeight="1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18" customHeight="1">
      <c r="A2" s="36"/>
      <c r="B2" s="37"/>
      <c r="C2" s="37"/>
      <c r="D2" s="37"/>
      <c r="E2" s="38"/>
      <c r="F2" s="38"/>
      <c r="G2" s="38"/>
      <c r="H2" s="38"/>
      <c r="I2" s="38"/>
      <c r="J2" s="39" t="s">
        <v>0</v>
      </c>
      <c r="K2" s="39"/>
      <c r="L2" s="39"/>
      <c r="M2" s="39"/>
      <c r="N2" s="39"/>
      <c r="O2" s="1" t="s">
        <v>1</v>
      </c>
    </row>
    <row r="3" spans="1:15" ht="35.25" customHeight="1">
      <c r="A3" s="2" t="s">
        <v>8</v>
      </c>
      <c r="B3" s="14" t="s">
        <v>16</v>
      </c>
      <c r="C3" s="14" t="s">
        <v>17</v>
      </c>
      <c r="D3" s="14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40" t="s">
        <v>7</v>
      </c>
    </row>
    <row r="4" spans="1:15" ht="15.75" customHeight="1">
      <c r="A4" s="25">
        <v>1</v>
      </c>
      <c r="B4" s="41" t="s">
        <v>291</v>
      </c>
      <c r="C4" s="42">
        <v>54181396349</v>
      </c>
      <c r="D4" s="43" t="s">
        <v>200</v>
      </c>
      <c r="E4" s="43" t="s">
        <v>201</v>
      </c>
      <c r="F4" s="43" t="s">
        <v>46</v>
      </c>
      <c r="G4" s="43" t="s">
        <v>26</v>
      </c>
      <c r="H4" s="41">
        <v>13</v>
      </c>
      <c r="I4" s="43" t="s">
        <v>202</v>
      </c>
      <c r="J4" s="53">
        <v>3</v>
      </c>
      <c r="K4" s="53">
        <v>10</v>
      </c>
      <c r="L4" s="53">
        <v>7</v>
      </c>
      <c r="M4" s="53">
        <v>2</v>
      </c>
      <c r="N4" s="53">
        <v>10</v>
      </c>
      <c r="O4" s="54">
        <f aca="true" t="shared" si="0" ref="O4:O19">SUM(J4:N4)</f>
        <v>32</v>
      </c>
    </row>
    <row r="5" spans="1:15" ht="15.75" customHeight="1">
      <c r="A5" s="25">
        <v>2</v>
      </c>
      <c r="B5" s="41" t="s">
        <v>302</v>
      </c>
      <c r="C5" s="42">
        <v>26773635287</v>
      </c>
      <c r="D5" s="43" t="s">
        <v>231</v>
      </c>
      <c r="E5" s="43" t="s">
        <v>232</v>
      </c>
      <c r="F5" s="43" t="s">
        <v>56</v>
      </c>
      <c r="G5" s="43" t="s">
        <v>50</v>
      </c>
      <c r="H5" s="41">
        <v>12</v>
      </c>
      <c r="I5" s="43" t="s">
        <v>211</v>
      </c>
      <c r="J5" s="53">
        <v>4</v>
      </c>
      <c r="K5" s="53">
        <v>0</v>
      </c>
      <c r="L5" s="53">
        <v>10</v>
      </c>
      <c r="M5" s="53">
        <v>2</v>
      </c>
      <c r="N5" s="53">
        <v>10</v>
      </c>
      <c r="O5" s="54">
        <f t="shared" si="0"/>
        <v>26</v>
      </c>
    </row>
    <row r="6" spans="1:15" ht="15.75" customHeight="1">
      <c r="A6" s="25">
        <v>3</v>
      </c>
      <c r="B6" s="41" t="s">
        <v>300</v>
      </c>
      <c r="C6" s="42">
        <v>77211835498</v>
      </c>
      <c r="D6" s="43" t="s">
        <v>227</v>
      </c>
      <c r="E6" s="43" t="s">
        <v>228</v>
      </c>
      <c r="F6" s="43" t="s">
        <v>152</v>
      </c>
      <c r="G6" s="43" t="s">
        <v>153</v>
      </c>
      <c r="H6" s="41">
        <v>12</v>
      </c>
      <c r="I6" s="43" t="s">
        <v>154</v>
      </c>
      <c r="J6" s="53">
        <v>5</v>
      </c>
      <c r="K6" s="53">
        <v>9</v>
      </c>
      <c r="L6" s="53">
        <v>8</v>
      </c>
      <c r="M6" s="53">
        <v>2</v>
      </c>
      <c r="N6" s="53">
        <v>1</v>
      </c>
      <c r="O6" s="54">
        <f t="shared" si="0"/>
        <v>25</v>
      </c>
    </row>
    <row r="7" spans="1:15" ht="15.75" customHeight="1">
      <c r="A7" s="25">
        <v>4</v>
      </c>
      <c r="B7" s="41" t="s">
        <v>296</v>
      </c>
      <c r="C7" s="42">
        <v>25164052211</v>
      </c>
      <c r="D7" s="43" t="s">
        <v>209</v>
      </c>
      <c r="E7" s="43" t="s">
        <v>210</v>
      </c>
      <c r="F7" s="43" t="s">
        <v>56</v>
      </c>
      <c r="G7" s="43" t="s">
        <v>50</v>
      </c>
      <c r="H7" s="41">
        <v>12</v>
      </c>
      <c r="I7" s="43" t="s">
        <v>211</v>
      </c>
      <c r="J7" s="53">
        <v>1</v>
      </c>
      <c r="K7" s="53">
        <v>10</v>
      </c>
      <c r="L7" s="53">
        <v>7</v>
      </c>
      <c r="M7" s="53">
        <v>2</v>
      </c>
      <c r="N7" s="53">
        <v>1</v>
      </c>
      <c r="O7" s="54">
        <f t="shared" si="0"/>
        <v>21</v>
      </c>
    </row>
    <row r="8" spans="1:15" ht="15.75" customHeight="1">
      <c r="A8" s="25">
        <v>5</v>
      </c>
      <c r="B8" s="48" t="s">
        <v>303</v>
      </c>
      <c r="C8" s="49">
        <v>69995174978</v>
      </c>
      <c r="D8" s="50" t="s">
        <v>233</v>
      </c>
      <c r="E8" s="50" t="s">
        <v>234</v>
      </c>
      <c r="F8" s="50" t="s">
        <v>35</v>
      </c>
      <c r="G8" s="50" t="s">
        <v>26</v>
      </c>
      <c r="H8" s="48">
        <v>12</v>
      </c>
      <c r="I8" s="50" t="s">
        <v>127</v>
      </c>
      <c r="J8" s="53">
        <v>3</v>
      </c>
      <c r="K8" s="53">
        <v>5</v>
      </c>
      <c r="L8" s="53">
        <v>5</v>
      </c>
      <c r="M8" s="53">
        <v>2</v>
      </c>
      <c r="N8" s="53">
        <v>1</v>
      </c>
      <c r="O8" s="54">
        <f t="shared" si="0"/>
        <v>16</v>
      </c>
    </row>
    <row r="9" spans="1:19" ht="15.75" customHeight="1">
      <c r="A9" s="25">
        <v>6</v>
      </c>
      <c r="B9" s="41" t="s">
        <v>294</v>
      </c>
      <c r="C9" s="42">
        <v>54779390751</v>
      </c>
      <c r="D9" s="43" t="s">
        <v>206</v>
      </c>
      <c r="E9" s="43" t="s">
        <v>207</v>
      </c>
      <c r="F9" s="43" t="s">
        <v>67</v>
      </c>
      <c r="G9" s="43" t="s">
        <v>68</v>
      </c>
      <c r="H9" s="41">
        <v>12</v>
      </c>
      <c r="I9" s="43" t="s">
        <v>69</v>
      </c>
      <c r="J9" s="53">
        <v>0</v>
      </c>
      <c r="K9" s="53">
        <v>4</v>
      </c>
      <c r="L9" s="53">
        <v>8</v>
      </c>
      <c r="M9" s="53">
        <v>2</v>
      </c>
      <c r="N9" s="53">
        <v>1</v>
      </c>
      <c r="O9" s="54">
        <f t="shared" si="0"/>
        <v>15</v>
      </c>
      <c r="P9" s="19"/>
      <c r="Q9" s="19"/>
      <c r="R9" s="19"/>
      <c r="S9" s="19"/>
    </row>
    <row r="10" spans="1:19" ht="15.75" customHeight="1">
      <c r="A10" s="25">
        <v>7</v>
      </c>
      <c r="B10" s="41" t="s">
        <v>290</v>
      </c>
      <c r="C10" s="42">
        <v>59628103763</v>
      </c>
      <c r="D10" s="43" t="s">
        <v>196</v>
      </c>
      <c r="E10" s="43" t="s">
        <v>197</v>
      </c>
      <c r="F10" s="43" t="s">
        <v>198</v>
      </c>
      <c r="G10" s="43" t="s">
        <v>26</v>
      </c>
      <c r="H10" s="41">
        <v>12</v>
      </c>
      <c r="I10" s="43" t="s">
        <v>199</v>
      </c>
      <c r="J10" s="53">
        <v>0</v>
      </c>
      <c r="K10" s="53">
        <v>10</v>
      </c>
      <c r="L10" s="53">
        <v>1</v>
      </c>
      <c r="M10" s="53">
        <v>2</v>
      </c>
      <c r="N10" s="53">
        <v>1</v>
      </c>
      <c r="O10" s="54">
        <f t="shared" si="0"/>
        <v>14</v>
      </c>
      <c r="P10" s="19"/>
      <c r="Q10" s="19"/>
      <c r="R10" s="19"/>
      <c r="S10" s="19"/>
    </row>
    <row r="11" spans="1:19" ht="12.75">
      <c r="A11" s="25">
        <v>8</v>
      </c>
      <c r="B11" s="41" t="s">
        <v>292</v>
      </c>
      <c r="C11" s="42">
        <v>60510143130</v>
      </c>
      <c r="D11" s="43" t="s">
        <v>86</v>
      </c>
      <c r="E11" s="43" t="s">
        <v>203</v>
      </c>
      <c r="F11" s="43" t="s">
        <v>25</v>
      </c>
      <c r="G11" s="43" t="s">
        <v>26</v>
      </c>
      <c r="H11" s="41">
        <v>12</v>
      </c>
      <c r="I11" s="43" t="s">
        <v>204</v>
      </c>
      <c r="J11" s="53">
        <v>1</v>
      </c>
      <c r="K11" s="53">
        <v>1</v>
      </c>
      <c r="L11" s="53">
        <v>10</v>
      </c>
      <c r="M11" s="53">
        <v>0</v>
      </c>
      <c r="N11" s="53">
        <v>1</v>
      </c>
      <c r="O11" s="54">
        <f t="shared" si="0"/>
        <v>13</v>
      </c>
      <c r="P11" s="19"/>
      <c r="Q11" s="19"/>
      <c r="R11" s="19"/>
      <c r="S11" s="19"/>
    </row>
    <row r="12" spans="1:19" ht="12.75">
      <c r="A12" s="25">
        <v>9</v>
      </c>
      <c r="B12" s="41" t="s">
        <v>297</v>
      </c>
      <c r="C12" s="42">
        <v>15505819207</v>
      </c>
      <c r="D12" s="43" t="s">
        <v>215</v>
      </c>
      <c r="E12" s="43" t="s">
        <v>216</v>
      </c>
      <c r="F12" s="43" t="s">
        <v>60</v>
      </c>
      <c r="G12" s="43" t="s">
        <v>26</v>
      </c>
      <c r="H12" s="41">
        <v>12</v>
      </c>
      <c r="I12" s="43" t="s">
        <v>64</v>
      </c>
      <c r="J12" s="53">
        <v>5</v>
      </c>
      <c r="K12" s="53">
        <v>0</v>
      </c>
      <c r="L12" s="53">
        <v>4</v>
      </c>
      <c r="M12" s="53">
        <v>2</v>
      </c>
      <c r="N12" s="53">
        <v>1</v>
      </c>
      <c r="O12" s="54">
        <f t="shared" si="0"/>
        <v>12</v>
      </c>
      <c r="P12" s="19"/>
      <c r="Q12" s="19"/>
      <c r="R12" s="19"/>
      <c r="S12" s="19"/>
    </row>
    <row r="13" spans="1:19" ht="12.75">
      <c r="A13" s="25">
        <v>9</v>
      </c>
      <c r="B13" s="41" t="s">
        <v>298</v>
      </c>
      <c r="C13" s="42">
        <v>59662879368</v>
      </c>
      <c r="D13" s="43" t="s">
        <v>217</v>
      </c>
      <c r="E13" s="43" t="s">
        <v>218</v>
      </c>
      <c r="F13" s="43" t="s">
        <v>106</v>
      </c>
      <c r="G13" s="43" t="s">
        <v>219</v>
      </c>
      <c r="H13" s="41">
        <v>12</v>
      </c>
      <c r="I13" s="43" t="s">
        <v>220</v>
      </c>
      <c r="J13" s="53">
        <v>0</v>
      </c>
      <c r="K13" s="53">
        <v>0</v>
      </c>
      <c r="L13" s="53">
        <v>2</v>
      </c>
      <c r="M13" s="53">
        <v>10</v>
      </c>
      <c r="N13" s="53">
        <v>0</v>
      </c>
      <c r="O13" s="54">
        <f t="shared" si="0"/>
        <v>12</v>
      </c>
      <c r="P13" s="19"/>
      <c r="Q13" s="19"/>
      <c r="R13" s="19"/>
      <c r="S13" s="19"/>
    </row>
    <row r="14" spans="1:19" ht="12.75">
      <c r="A14" s="25">
        <v>9</v>
      </c>
      <c r="B14" s="41" t="s">
        <v>301</v>
      </c>
      <c r="C14" s="42">
        <v>37446233982</v>
      </c>
      <c r="D14" s="43" t="s">
        <v>229</v>
      </c>
      <c r="E14" s="43" t="s">
        <v>230</v>
      </c>
      <c r="F14" s="43" t="s">
        <v>152</v>
      </c>
      <c r="G14" s="43" t="s">
        <v>153</v>
      </c>
      <c r="H14" s="41">
        <v>12</v>
      </c>
      <c r="I14" s="43" t="s">
        <v>154</v>
      </c>
      <c r="J14" s="53">
        <v>0</v>
      </c>
      <c r="K14" s="53">
        <v>10</v>
      </c>
      <c r="L14" s="53">
        <v>1</v>
      </c>
      <c r="M14" s="53">
        <v>0</v>
      </c>
      <c r="N14" s="53">
        <v>1</v>
      </c>
      <c r="O14" s="54">
        <f t="shared" si="0"/>
        <v>12</v>
      </c>
      <c r="P14" s="19"/>
      <c r="Q14" s="19"/>
      <c r="R14" s="19"/>
      <c r="S14" s="19"/>
    </row>
    <row r="15" spans="1:19" ht="12.75">
      <c r="A15" s="25">
        <v>10</v>
      </c>
      <c r="B15" s="41" t="s">
        <v>299</v>
      </c>
      <c r="C15" s="42">
        <v>74881123326</v>
      </c>
      <c r="D15" s="43" t="s">
        <v>223</v>
      </c>
      <c r="E15" s="43" t="s">
        <v>224</v>
      </c>
      <c r="F15" s="43" t="s">
        <v>225</v>
      </c>
      <c r="G15" s="43" t="s">
        <v>226</v>
      </c>
      <c r="H15" s="41">
        <v>12</v>
      </c>
      <c r="I15" s="43" t="s">
        <v>194</v>
      </c>
      <c r="J15" s="53">
        <v>0</v>
      </c>
      <c r="K15" s="53">
        <v>1</v>
      </c>
      <c r="L15" s="53">
        <v>7</v>
      </c>
      <c r="M15" s="53">
        <v>2</v>
      </c>
      <c r="N15" s="53">
        <v>1</v>
      </c>
      <c r="O15" s="54">
        <f t="shared" si="0"/>
        <v>11</v>
      </c>
      <c r="P15" s="19"/>
      <c r="Q15" s="19"/>
      <c r="R15" s="19"/>
      <c r="S15" s="19"/>
    </row>
    <row r="16" spans="1:19" ht="12.75">
      <c r="A16" s="25">
        <v>11</v>
      </c>
      <c r="B16" s="41" t="s">
        <v>295</v>
      </c>
      <c r="C16" s="42">
        <v>52968947082</v>
      </c>
      <c r="D16" s="43" t="s">
        <v>111</v>
      </c>
      <c r="E16" s="43" t="s">
        <v>208</v>
      </c>
      <c r="F16" s="43" t="s">
        <v>25</v>
      </c>
      <c r="G16" s="43" t="s">
        <v>26</v>
      </c>
      <c r="H16" s="41">
        <v>12</v>
      </c>
      <c r="I16" s="43" t="s">
        <v>204</v>
      </c>
      <c r="J16" s="53">
        <v>1</v>
      </c>
      <c r="K16" s="53">
        <v>1</v>
      </c>
      <c r="L16" s="53">
        <v>1</v>
      </c>
      <c r="M16" s="53">
        <v>2</v>
      </c>
      <c r="N16" s="53">
        <v>3</v>
      </c>
      <c r="O16" s="54">
        <f t="shared" si="0"/>
        <v>8</v>
      </c>
      <c r="P16" s="19"/>
      <c r="Q16" s="19"/>
      <c r="R16" s="19"/>
      <c r="S16" s="19"/>
    </row>
    <row r="17" spans="1:19" ht="12.75">
      <c r="A17" s="25">
        <v>12</v>
      </c>
      <c r="B17" s="41" t="s">
        <v>293</v>
      </c>
      <c r="C17" s="42">
        <v>31252032069</v>
      </c>
      <c r="D17" s="43" t="s">
        <v>41</v>
      </c>
      <c r="E17" s="43" t="s">
        <v>205</v>
      </c>
      <c r="F17" s="43" t="s">
        <v>60</v>
      </c>
      <c r="G17" s="43" t="s">
        <v>26</v>
      </c>
      <c r="H17" s="41">
        <v>12</v>
      </c>
      <c r="I17" s="43" t="s">
        <v>64</v>
      </c>
      <c r="J17" s="53">
        <v>1</v>
      </c>
      <c r="K17" s="53">
        <v>2</v>
      </c>
      <c r="L17" s="53">
        <v>1</v>
      </c>
      <c r="M17" s="53">
        <v>2</v>
      </c>
      <c r="N17" s="53">
        <v>1</v>
      </c>
      <c r="O17" s="54">
        <f t="shared" si="0"/>
        <v>7</v>
      </c>
      <c r="P17" s="19"/>
      <c r="Q17" s="19"/>
      <c r="R17" s="19"/>
      <c r="S17" s="19"/>
    </row>
    <row r="18" spans="1:19" ht="12.75">
      <c r="A18" s="25"/>
      <c r="B18" s="41"/>
      <c r="C18" s="41">
        <v>30640925431</v>
      </c>
      <c r="D18" s="43" t="s">
        <v>212</v>
      </c>
      <c r="E18" s="43" t="s">
        <v>213</v>
      </c>
      <c r="F18" s="43" t="s">
        <v>106</v>
      </c>
      <c r="G18" s="43" t="s">
        <v>26</v>
      </c>
      <c r="H18" s="41">
        <v>12</v>
      </c>
      <c r="I18" s="43" t="s">
        <v>214</v>
      </c>
      <c r="J18" s="61"/>
      <c r="K18" s="61"/>
      <c r="L18" s="61"/>
      <c r="M18" s="61"/>
      <c r="N18" s="61"/>
      <c r="O18" s="54">
        <f t="shared" si="0"/>
        <v>0</v>
      </c>
      <c r="P18" s="19"/>
      <c r="Q18" s="19"/>
      <c r="R18" s="19"/>
      <c r="S18" s="19"/>
    </row>
    <row r="19" spans="1:19" ht="12.75">
      <c r="A19" s="25"/>
      <c r="B19" s="41"/>
      <c r="C19" s="42">
        <v>80816923435</v>
      </c>
      <c r="D19" s="43" t="s">
        <v>221</v>
      </c>
      <c r="E19" s="43" t="s">
        <v>222</v>
      </c>
      <c r="F19" s="43" t="s">
        <v>141</v>
      </c>
      <c r="G19" s="43" t="s">
        <v>142</v>
      </c>
      <c r="H19" s="41">
        <v>12</v>
      </c>
      <c r="I19" s="43" t="s">
        <v>101</v>
      </c>
      <c r="J19" s="61"/>
      <c r="K19" s="61"/>
      <c r="L19" s="61"/>
      <c r="M19" s="61"/>
      <c r="N19" s="61"/>
      <c r="O19" s="54">
        <f t="shared" si="0"/>
        <v>0</v>
      </c>
      <c r="P19" s="19"/>
      <c r="Q19" s="19"/>
      <c r="R19" s="19"/>
      <c r="S19" s="19"/>
    </row>
    <row r="20" spans="1:19" ht="15.75">
      <c r="A20" s="17"/>
      <c r="B20" s="17"/>
      <c r="C20" s="17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75">
      <c r="A21" s="17"/>
      <c r="B21" s="17"/>
      <c r="C21" s="17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75">
      <c r="A22" s="17"/>
      <c r="B22" s="17"/>
      <c r="C22" s="17"/>
      <c r="D22" s="18"/>
      <c r="E22" s="8"/>
      <c r="F22" s="8"/>
      <c r="G22" s="13" t="s">
        <v>100</v>
      </c>
      <c r="H22" s="13" t="s">
        <v>136</v>
      </c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75">
      <c r="A23" s="17"/>
      <c r="B23" s="17"/>
      <c r="C23" s="17"/>
      <c r="D23" s="18"/>
      <c r="E23" s="8"/>
      <c r="F23" s="8"/>
      <c r="G23" s="8"/>
      <c r="H23" s="13" t="s">
        <v>107</v>
      </c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75">
      <c r="A24" s="17"/>
      <c r="B24" s="17"/>
      <c r="C24" s="17"/>
      <c r="D24" s="18"/>
      <c r="E24" s="8"/>
      <c r="F24" s="8"/>
      <c r="G24" s="8"/>
      <c r="H24" s="13" t="s">
        <v>76</v>
      </c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75">
      <c r="A25" s="17"/>
      <c r="B25" s="17"/>
      <c r="C25" s="17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17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17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17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3"/>
      <c r="P384" s="19"/>
      <c r="Q384" s="19"/>
      <c r="R384" s="19"/>
      <c r="S384" s="19"/>
    </row>
    <row r="385" spans="1:19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3"/>
      <c r="P385" s="19"/>
      <c r="Q385" s="19"/>
      <c r="R385" s="19"/>
      <c r="S385" s="19"/>
    </row>
    <row r="386" spans="1:19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3"/>
      <c r="P386" s="19"/>
      <c r="Q386" s="19"/>
      <c r="R386" s="19"/>
      <c r="S386" s="19"/>
    </row>
    <row r="387" spans="1:19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3"/>
      <c r="P387" s="19"/>
      <c r="Q387" s="19"/>
      <c r="R387" s="19"/>
      <c r="S387" s="19"/>
    </row>
    <row r="388" spans="1:19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3"/>
      <c r="P388" s="19"/>
      <c r="Q388" s="19"/>
      <c r="R388" s="19"/>
      <c r="S388" s="19"/>
    </row>
    <row r="389" spans="1:19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3"/>
      <c r="P389" s="19"/>
      <c r="Q389" s="19"/>
      <c r="R389" s="19"/>
      <c r="S389" s="19"/>
    </row>
    <row r="390" spans="1:19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3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3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3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3"/>
      <c r="P393" s="19"/>
      <c r="Q393" s="19"/>
      <c r="R393" s="19"/>
      <c r="S393" s="19"/>
    </row>
    <row r="394" spans="1:19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3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12:C16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OSVN</cp:lastModifiedBy>
  <cp:lastPrinted>2015-02-27T15:40:02Z</cp:lastPrinted>
  <dcterms:created xsi:type="dcterms:W3CDTF">2008-01-21T09:36:24Z</dcterms:created>
  <dcterms:modified xsi:type="dcterms:W3CDTF">2015-02-27T15:58:28Z</dcterms:modified>
  <cp:category/>
  <cp:version/>
  <cp:contentType/>
  <cp:contentStatus/>
</cp:coreProperties>
</file>