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5FAC6D51-378E-431F-9F25-DB673F0CCAF1}" xr6:coauthVersionLast="47" xr6:coauthVersionMax="47" xr10:uidLastSave="{00000000-0000-0000-0000-000000000000}"/>
  <bookViews>
    <workbookView xWindow="-120" yWindow="-120" windowWidth="29040" windowHeight="15720" firstSheet="2" activeTab="13" xr2:uid="{00000000-000D-0000-FFFF-FFFF00000000}"/>
  </bookViews>
  <sheets>
    <sheet name="OŽUJAK" sheetId="2" r:id="rId1"/>
    <sheet name="TRAVANJ" sheetId="3" r:id="rId2"/>
    <sheet name="SVIBANJ" sheetId="4" r:id="rId3"/>
    <sheet name="LIPANJ" sheetId="5" r:id="rId4"/>
    <sheet name="SRPANJ" sheetId="6" r:id="rId5"/>
    <sheet name="KOLOVOZ" sheetId="7" r:id="rId6"/>
    <sheet name="RUJAN" sheetId="8" r:id="rId7"/>
    <sheet name="LISTOPAD" sheetId="9" r:id="rId8"/>
    <sheet name="STUDENI" sheetId="10" r:id="rId9"/>
    <sheet name="PROSINAC" sheetId="11" r:id="rId10"/>
    <sheet name="SIJEČANJ" sheetId="12" r:id="rId11"/>
    <sheet name="VELJAČA" sheetId="13" r:id="rId12"/>
    <sheet name="OŽUJAK 25" sheetId="14" r:id="rId13"/>
    <sheet name="TRAVANJ 25" sheetId="15" r:id="rId14"/>
    <sheet name="List3" sheetId="16" r:id="rId15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<sst xmlns="http://schemas.openxmlformats.org/spreadsheetml/2006/main" count="478" uniqueCount="55">
  <si>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</si>
  <si>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</si>
  <si>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</si>
  <si>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</si>
  <si>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</si>
  <si>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</si>
  <si>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</si>
  <si>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</si>
  <si>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</si>
  <si>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ZDR.OSIGURANJE</t>
  </si>
  <si>
    <t>3295 NOVČANA NAKNADA POSLODAVCA ZBOG NEZAPOŠLJAVANJA OSOBA S INVALIDITETOM ZA 01/24</t>
  </si>
  <si>
    <t xml:space="preserve">Naziv ustanove: </t>
  </si>
  <si>
    <t xml:space="preserve">T: Telefonski broj: </t>
  </si>
  <si>
    <t xml:space="preserve">Web-mjesto: </t>
  </si>
  <si>
    <t>Adresa:  FRANJE MARINIĆA 9</t>
  </si>
  <si>
    <t>Poštanski broj i grad:  35000 SLAVONSKI BROD</t>
  </si>
  <si>
    <t>T: Telefonski broj: 035/266-470</t>
  </si>
  <si>
    <t>E-pošta: racunovodstvo.osvn@skole.hr</t>
  </si>
  <si>
    <t xml:space="preserve"> POMOĆNICI </t>
  </si>
  <si>
    <t>POMOĆNICI</t>
  </si>
  <si>
    <t>PRODUŽENI BORAVAK</t>
  </si>
  <si>
    <t>3111 BRUTO PLAĆE ZA 03/24</t>
  </si>
  <si>
    <t>3212 PRIJEVOZ ZA  03/24</t>
  </si>
  <si>
    <t>3212 PRIJEVOZ ZA 03/24</t>
  </si>
  <si>
    <t>3111 BRUTO PLAĆE ZA  03/24</t>
  </si>
  <si>
    <t>3111 BRUTO PLAĆA 03/24</t>
  </si>
  <si>
    <t/>
  </si>
  <si>
    <t>PREKOVREMNI RAD 03/24</t>
  </si>
  <si>
    <t>OŽUJAK 2024.</t>
  </si>
  <si>
    <t>TRAVANJ 2024.</t>
  </si>
  <si>
    <t xml:space="preserve">3111 BRUTO PLAĆE ZA </t>
  </si>
  <si>
    <t xml:space="preserve">PREKOVREMNI RAD </t>
  </si>
  <si>
    <t xml:space="preserve">3111 BRUTO PLAĆA </t>
  </si>
  <si>
    <t xml:space="preserve">3212 PRIJEVOZ </t>
  </si>
  <si>
    <t>3295 NOVČANA NAKNADA POSLODAVCA ZBOG NEZAPOŠLJAVANJA OSOBA S INVALIDITETOM ZA 04/24</t>
  </si>
  <si>
    <t>Naziv ustanove</t>
  </si>
  <si>
    <t>Adresa: Franje Marinića 9</t>
  </si>
  <si>
    <t>Poštanski broj i grad: 35000 SLAVONSKI BROD</t>
  </si>
  <si>
    <t>Tel: 035/266-470</t>
  </si>
  <si>
    <t>E pošta: racunovodstvo.osvn@skole.hr</t>
  </si>
  <si>
    <t>SVIBANJ 2024.</t>
  </si>
  <si>
    <t>3111 BRUTO PLAĆE ZA</t>
  </si>
  <si>
    <t>3212 PRIJEVOZ</t>
  </si>
  <si>
    <t>PREKOVREMENI RAD</t>
  </si>
  <si>
    <t>3111 BRUTO PLAĆA</t>
  </si>
  <si>
    <t>3132 DOPRINOS ZA ZDR.OSIGURANJWE</t>
  </si>
  <si>
    <t>3295 NOVČANA NAKNADA POSLODAVCA ZBOG NEZAPOŠLJAVANJA OSOBA S INVALIDITETOM 05/2024</t>
  </si>
  <si>
    <t>LIPANJ 2024.</t>
  </si>
  <si>
    <t>SRPANJ 2024.</t>
  </si>
  <si>
    <t>LISTOPAD 2024.</t>
  </si>
  <si>
    <t>3111 BRUTO</t>
  </si>
  <si>
    <t>PROSINAC 2024.</t>
  </si>
  <si>
    <t>SIJEČANJ 2024.</t>
  </si>
  <si>
    <t>VELJAČA  2024.</t>
  </si>
  <si>
    <t>OŽUJAK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</si>
</sst>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5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  <charset val="238"/>
      <scheme val="major"/>
    </font>
    <font>
      <b/>
      <sz val="5"/>
      <name val="Arial"/>
      <family val="2"/>
      <charset val="238"/>
      <scheme val="major"/>
    </font>
    <font>
      <b/>
      <sz val="7"/>
      <color theme="4" tint="-0.499984740745262"/>
      <name val="Arial"/>
      <family val="2"/>
      <charset val="238"/>
      <scheme val="major"/>
    </font>
    <font>
      <b/>
      <sz val="5"/>
      <color theme="4" tint="-0.499984740745262"/>
      <name val="Arial"/>
      <family val="2"/>
      <charset val="238"/>
      <scheme val="major"/>
    </font>
    <font>
      <sz val="5"/>
      <color theme="2" tint="-0.749961851863155"/>
      <name val="Calibri"/>
      <family val="2"/>
      <charset val="238"/>
      <scheme val="minor"/>
    </font>
    <font>
      <sz val="7"/>
      <color theme="2" tint="-0.749961851863155"/>
      <name val="Calibri"/>
      <family val="2"/>
      <charset val="238"/>
      <scheme val="minor"/>
    </font>
    <font>
      <sz val="6"/>
      <color theme="2" tint="-0.749961851863155"/>
      <name val="Calibri"/>
      <family val="2"/>
      <charset val="238"/>
      <scheme val="minor"/>
    </font>
    <font>
      <sz val="5"/>
      <color theme="2" tint="-0.749961851863155"/>
      <name val="Calibri"/>
      <family val="2"/>
      <scheme val="minor"/>
    </font>
    <font>
      <sz val="4"/>
      <color theme="2" tint="-0.749961851863155"/>
      <name val="Calibri"/>
      <family val="2"/>
      <scheme val="minor"/>
    </font>
    <font>
      <b/>
      <sz val="5"/>
      <name val="Calibri"/>
      <family val="2"/>
      <charset val="238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  <charset val="238"/>
      <scheme val="major"/>
    </font>
    <font>
      <b/>
      <sz val="11"/>
      <color theme="0"/>
      <name val="Arial"/>
      <family val="2"/>
      <scheme val="major"/>
    </font>
    <font>
      <b/>
      <sz val="11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  <font>
      <sz val="11"/>
      <color theme="4" tint="-0.499984740745262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  <scheme val="major"/>
    </font>
    <font>
      <b/>
      <sz val="10"/>
      <color theme="0"/>
      <name val="Arial"/>
      <family val="2"/>
      <scheme val="major"/>
    </font>
    <font>
      <b/>
      <sz val="10"/>
      <name val="Arial"/>
      <family val="2"/>
      <charset val="238"/>
      <scheme val="major"/>
    </font>
    <font>
      <b/>
      <sz val="10"/>
      <color theme="4" tint="-0.499984740745262"/>
      <name val="Arial"/>
      <family val="2"/>
      <charset val="238"/>
      <scheme val="major"/>
    </font>
    <font>
      <sz val="10"/>
      <color theme="4" tint="-0.499984740745262"/>
      <name val="Calibri"/>
      <family val="2"/>
      <scheme val="minor"/>
    </font>
    <font>
      <sz val="10"/>
      <color theme="4" tint="-0.24994659260841701"/>
      <name val="Arial"/>
      <family val="2"/>
      <scheme val="major"/>
    </font>
    <font>
      <sz val="10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10"/>
      <color rgb="FF42424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2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 wrapText="1"/>
    </xf>
    <xf numFmtId="44" fontId="38" fillId="2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9" xfId="7" applyFont="1" applyBorder="1" applyAlignment="1">
      <alignment horizontal="center" vertical="center" wrapText="1"/>
    </xf>
    <xf numFmtId="0" fontId="31" fillId="3" borderId="0" xfId="7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42" fillId="4" borderId="3" xfId="6" applyFont="1" applyAlignment="1" applyProtection="1">
      <alignment horizontal="center" vertical="center" wrapText="1"/>
    </xf>
    <xf numFmtId="0" fontId="43" fillId="4" borderId="3" xfId="6" applyFont="1" applyAlignment="1" applyProtection="1">
      <alignment horizontal="center" vertical="center" wrapText="1"/>
    </xf>
    <xf numFmtId="0" fontId="44" fillId="3" borderId="1" xfId="7" applyFont="1" applyBorder="1" applyAlignment="1">
      <alignment horizontal="left" vertical="center" wrapText="1"/>
    </xf>
    <xf numFmtId="0" fontId="44" fillId="3" borderId="1" xfId="7" applyFont="1" applyBorder="1" applyAlignment="1">
      <alignment horizontal="left" vertical="center" wrapText="1"/>
    </xf>
    <xf numFmtId="0" fontId="44" fillId="3" borderId="9" xfId="7" applyFont="1" applyBorder="1" applyAlignment="1">
      <alignment horizontal="center" vertical="center" wrapText="1"/>
    </xf>
    <xf numFmtId="0" fontId="44" fillId="3" borderId="0" xfId="7" applyFont="1" applyAlignment="1">
      <alignment horizontal="left" vertical="center" wrapText="1"/>
    </xf>
    <xf numFmtId="0" fontId="45" fillId="0" borderId="0" xfId="2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center" vertical="center"/>
    </xf>
    <xf numFmtId="0" fontId="47" fillId="2" borderId="0" xfId="0" applyNumberFormat="1" applyFont="1" applyFill="1" applyBorder="1" applyAlignment="1" applyProtection="1">
      <alignment horizontal="center" vertical="center"/>
    </xf>
    <xf numFmtId="0" fontId="47" fillId="2" borderId="0" xfId="0" applyNumberFormat="1" applyFont="1" applyFill="1" applyBorder="1" applyAlignment="1">
      <alignment horizontal="center" vertical="center"/>
    </xf>
    <xf numFmtId="44" fontId="47" fillId="2" borderId="0" xfId="0" applyNumberFormat="1" applyFont="1" applyFill="1" applyBorder="1" applyAlignment="1">
      <alignment horizontal="center" vertical="center"/>
    </xf>
    <xf numFmtId="44" fontId="47" fillId="2" borderId="0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44" fontId="15" fillId="2" borderId="0" xfId="0" applyNumberFormat="1" applyFont="1" applyFill="1" applyBorder="1" applyAlignment="1">
      <alignment horizontal="center" vertical="center"/>
    </xf>
    <xf numFmtId="44" fontId="15" fillId="2" borderId="0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15" fillId="35" borderId="0" xfId="0" applyNumberFormat="1" applyFont="1" applyFill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49" fillId="4" borderId="3" xfId="6" applyFont="1" applyAlignment="1" applyProtection="1">
      <alignment horizontal="center" vertical="center" wrapText="1"/>
    </xf>
    <xf numFmtId="0" fontId="50" fillId="4" borderId="3" xfId="6" applyFont="1" applyAlignment="1" applyProtection="1">
      <alignment horizontal="center" vertical="center" wrapText="1"/>
    </xf>
    <xf numFmtId="0" fontId="51" fillId="3" borderId="1" xfId="7" applyFont="1" applyBorder="1" applyAlignment="1">
      <alignment horizontal="left" vertical="center" wrapText="1"/>
    </xf>
    <xf numFmtId="0" fontId="2" fillId="3" borderId="1" xfId="7" applyFont="1" applyBorder="1" applyAlignment="1">
      <alignment horizontal="left" vertical="center" wrapText="1"/>
    </xf>
    <xf numFmtId="0" fontId="51" fillId="3" borderId="1" xfId="7" applyFont="1" applyBorder="1" applyAlignment="1">
      <alignment horizontal="left" vertical="center" wrapText="1"/>
    </xf>
    <xf numFmtId="0" fontId="51" fillId="3" borderId="9" xfId="7" applyFont="1" applyBorder="1" applyAlignment="1">
      <alignment horizontal="center" vertical="center" wrapText="1"/>
    </xf>
    <xf numFmtId="0" fontId="2" fillId="3" borderId="9" xfId="7" applyFont="1" applyBorder="1" applyAlignment="1">
      <alignment horizontal="center" vertical="center" wrapText="1"/>
    </xf>
    <xf numFmtId="0" fontId="51" fillId="3" borderId="0" xfId="7" applyFont="1" applyAlignment="1">
      <alignment horizontal="left" vertical="center" wrapText="1"/>
    </xf>
    <xf numFmtId="0" fontId="2" fillId="3" borderId="0" xfId="7" applyFont="1" applyAlignment="1">
      <alignment horizontal="left" vertical="center" wrapText="1"/>
    </xf>
    <xf numFmtId="0" fontId="2" fillId="3" borderId="0" xfId="7" applyFont="1" applyAlignment="1">
      <alignment horizontal="left" vertical="center" wrapText="1"/>
    </xf>
    <xf numFmtId="0" fontId="2" fillId="3" borderId="0" xfId="7" applyFont="1" applyAlignment="1">
      <alignment horizontal="center" vertical="center" wrapText="1"/>
    </xf>
    <xf numFmtId="0" fontId="52" fillId="0" borderId="0" xfId="2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2" fillId="0" borderId="0" xfId="2" applyFont="1" applyBorder="1" applyAlignment="1" applyProtection="1">
      <alignment horizontal="center" vertical="center"/>
    </xf>
    <xf numFmtId="0" fontId="54" fillId="0" borderId="0" xfId="8" applyFont="1" applyFill="1" applyBorder="1" applyAlignment="1" applyProtection="1">
      <alignment horizontal="center" vertical="center"/>
    </xf>
    <xf numFmtId="0" fontId="55" fillId="2" borderId="0" xfId="0" applyNumberFormat="1" applyFont="1" applyFill="1" applyBorder="1" applyAlignment="1" applyProtection="1">
      <alignment horizontal="center" vertical="center"/>
    </xf>
    <xf numFmtId="0" fontId="55" fillId="2" borderId="0" xfId="0" applyNumberFormat="1" applyFont="1" applyFill="1" applyBorder="1" applyAlignment="1">
      <alignment horizontal="center" vertical="center"/>
    </xf>
    <xf numFmtId="44" fontId="55" fillId="2" borderId="0" xfId="0" applyNumberFormat="1" applyFont="1" applyFill="1" applyBorder="1" applyAlignment="1">
      <alignment horizontal="center" vertical="center"/>
    </xf>
    <xf numFmtId="44" fontId="55" fillId="2" borderId="0" xfId="0" applyNumberFormat="1" applyFont="1" applyFill="1" applyBorder="1" applyAlignment="1">
      <alignment horizontal="center" vertical="center" wrapText="1"/>
    </xf>
    <xf numFmtId="164" fontId="55" fillId="0" borderId="0" xfId="0" applyNumberFormat="1" applyFont="1" applyFill="1" applyBorder="1" applyAlignment="1">
      <alignment horizontal="center" vertical="center"/>
    </xf>
    <xf numFmtId="0" fontId="56" fillId="2" borderId="0" xfId="0" applyNumberFormat="1" applyFont="1" applyFill="1" applyBorder="1" applyAlignment="1">
      <alignment horizontal="center" vertical="center"/>
    </xf>
    <xf numFmtId="44" fontId="56" fillId="2" borderId="0" xfId="0" applyNumberFormat="1" applyFont="1" applyFill="1" applyBorder="1" applyAlignment="1">
      <alignment horizontal="center" vertical="center"/>
    </xf>
    <xf numFmtId="44" fontId="56" fillId="2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/>
    </xf>
    <xf numFmtId="0" fontId="57" fillId="35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56" fillId="35" borderId="0" xfId="0" applyNumberFormat="1" applyFont="1" applyFill="1" applyAlignment="1">
      <alignment horizontal="center" vertical="center"/>
    </xf>
    <xf numFmtId="0" fontId="56" fillId="2" borderId="0" xfId="0" applyNumberFormat="1" applyFont="1" applyFill="1" applyBorder="1" applyAlignment="1" applyProtection="1">
      <alignment horizontal="center" vertical="center"/>
    </xf>
    <xf numFmtId="0" fontId="56" fillId="2" borderId="0" xfId="0" applyNumberFormat="1" applyFont="1" applyFill="1" applyAlignment="1">
      <alignment horizontal="center" vertical="center"/>
    </xf>
    <xf numFmtId="164" fontId="56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1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5600-6468-4AB7-A3D9-B8D4C9B1478F}" name="FakturaProjekta2" displayName="FakturaProjekta2" ref="A6:E37" dataDxfId="66" totalsRowDxfId="65">
  <autoFilter ref="A6:E37" xr:uid="{C4305600-6468-4AB7-A3D9-B8D4C9B1478F}"/>
  <tableColumns count="5">
    <tableColumn id="7" xr3:uid="{4A725D5A-EB03-45E0-8A51-50E5E0BCF779}" name="Naziv primatelja" dataDxfId="64" totalsRowDxfId="63">
      <calculatedColumnFormula array="1">IFERROR(INDEX(#REF!,SMALL(IF(#REF!=rngInvoice,ROW(#REF!)-ROW(#REF!)), ROW(1:1)), MATCH($A$6,#REF!, 0)),"")</calculatedColumnFormula>
    </tableColumn>
    <tableColumn id="8" xr3:uid="{DEEA6BF1-1141-45DA-8985-CD28088ADC6B}" name="OIB primatelja" dataDxfId="62" totalsRowDxfId="61" dataCellStyle="Normalno">
      <calculatedColumnFormula array="1">IFERROR(INDEX(#REF!,SMALL(IF(#REF!=rngInvoice,ROW(#REF!)-ROW(#REF!)), ROW(1:1)), MATCH($B$6,#REF!, 0)),"")</calculatedColumnFormula>
    </tableColumn>
    <tableColumn id="10" xr3:uid="{1F074AEF-DC0D-408B-873E-8A23D3E1EE04}" name="Sjedište primatelja" dataDxfId="60" totalsRowDxfId="59" dataCellStyle="Normalno">
      <calculatedColumnFormula array="1">IFERROR(INDEX(#REF!,SMALL(IF(#REF!=rngInvoice,ROW(#REF!)-ROW(#REF!)), ROW(1:1)), MATCH($C$6,#REF!, 0)),"")</calculatedColumnFormula>
    </tableColumn>
    <tableColumn id="3" xr3:uid="{A3E0A282-4C10-4F21-9E29-8BF95541C42B}" name="Vrsta rashoda i izdatka" dataDxfId="58" totalsRowDxfId="57"/>
    <tableColumn id="11" xr3:uid="{FA6A9BC4-5BDB-4A0C-BEF4-DE35A9E24007}" name="Iznos" totalsRowFunction="count" dataDxfId="56" totalsRowDxfId="5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E0ABE-F267-433B-965C-27EDBD2498A7}" name="FakturaProjekta23" displayName="FakturaProjekta23" ref="A6:E37" dataDxfId="47" totalsRowDxfId="46">
  <autoFilter ref="A6:E37" xr:uid="{3FCE0ABE-F267-433B-965C-27EDBD2498A7}"/>
  <tableColumns count="5">
    <tableColumn id="7" xr3:uid="{042F2370-92B4-4417-A8BA-D18FA963155A}" name="Naziv primatelja" dataDxfId="45" totalsRowDxfId="44">
      <calculatedColumnFormula array="1">IFERROR(INDEX(#REF!,SMALL(IF(#REF!=rngInvoice,ROW(#REF!)-ROW(#REF!)), ROW(1:1)), MATCH($A$6,#REF!, 0)),"")</calculatedColumnFormula>
    </tableColumn>
    <tableColumn id="8" xr3:uid="{8D58526E-120D-433E-A14C-28C9F62FC9BC}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xr3:uid="{220FDFC4-1B1C-4A82-B712-42195B01CAFB}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xr3:uid="{D1B7BC78-A4CB-44FB-B575-A1B266AF6196}" name="Vrsta rashoda i izdatka" dataDxfId="39" totalsRowDxfId="38"/>
    <tableColumn id="11" xr3:uid="{7BEBECB9-320A-4CA8-8725-2394E9A9709B}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7420-3FC2-4D69-B9C4-0CBB2A0EA248}">
  <dimension ref="A1:G51"/>
  <sheetViews>
    <sheetView topLeftCell="A4" workbookViewId="0">
      <selection activeCell="A4" sqref="A1:XFD1048576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1" t="s">
        <v>11</v>
      </c>
      <c r="B1" s="61"/>
      <c r="C1" s="61"/>
      <c r="D1" s="61"/>
      <c r="E1" s="61"/>
      <c r="F1" s="3"/>
    </row>
    <row r="2" spans="1:7" ht="37.5" customHeight="1" thickTop="1" x14ac:dyDescent="0.25">
      <c r="A2" s="62" t="s">
        <v>14</v>
      </c>
      <c r="B2" s="62"/>
      <c r="C2" s="26" t="s">
        <v>16</v>
      </c>
      <c r="D2" s="63" t="s">
        <v>17</v>
      </c>
      <c r="E2" s="63"/>
      <c r="F2" s="4"/>
    </row>
    <row r="3" spans="1:7" ht="47.25" customHeight="1" x14ac:dyDescent="0.25">
      <c r="A3" s="64" t="s">
        <v>15</v>
      </c>
      <c r="B3" s="64"/>
      <c r="C3" s="27" t="s">
        <v>12</v>
      </c>
      <c r="D3" s="65" t="s">
        <v>13</v>
      </c>
      <c r="E3" s="65"/>
      <c r="F3" s="4"/>
    </row>
    <row r="4" spans="1:7" ht="44.1" customHeight="1" x14ac:dyDescent="0.25">
      <c r="A4" s="25" t="s">
        <v>28</v>
      </c>
      <c r="B4" s="9"/>
      <c r="C4" s="9"/>
      <c r="D4" s="9"/>
      <c r="E4" s="9"/>
    </row>
    <row r="5" spans="1:7" ht="44.1" customHeight="1" x14ac:dyDescent="0.25">
      <c r="A5" s="60" t="s">
        <v>8</v>
      </c>
      <c r="B5" s="60"/>
      <c r="C5" s="60"/>
      <c r="D5" s="60"/>
      <c r="E5" s="60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170593.25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28147.91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22</v>
      </c>
      <c r="E9" s="12">
        <v>7241.22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27</v>
      </c>
      <c r="E10" s="12">
        <v>4219.67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23</v>
      </c>
      <c r="E11" s="12">
        <v>344.14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613.34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24</v>
      </c>
      <c r="E13" s="12">
        <v>3717.16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25</v>
      </c>
      <c r="E14" s="12">
        <v>2075.66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342.48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10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73" priority="7">
      <formula>MOD(ROW(),2)=0</formula>
    </cfRule>
  </conditionalFormatting>
  <conditionalFormatting sqref="E31:E37 E7:E26">
    <cfRule type="expression" dxfId="72" priority="5">
      <formula>MOD(ROW(),2)=0</formula>
    </cfRule>
    <cfRule type="expression" dxfId="71" priority="6">
      <formula>MOD(ROW(),2)=1</formula>
    </cfRule>
  </conditionalFormatting>
  <conditionalFormatting sqref="E27:E30">
    <cfRule type="expression" dxfId="70" priority="3">
      <formula>MOD(ROW(),2)=0</formula>
    </cfRule>
    <cfRule type="expression" dxfId="69" priority="4">
      <formula>MOD(ROW(),2)=1</formula>
    </cfRule>
  </conditionalFormatting>
  <conditionalFormatting sqref="C21 A21">
    <cfRule type="expression" dxfId="68" priority="2">
      <formula>MOD(ROW(),2)=0</formula>
    </cfRule>
  </conditionalFormatting>
  <conditionalFormatting sqref="D28:D30">
    <cfRule type="expression" dxfId="67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43D9-C1D7-42D6-B189-8164F488FEFC}">
  <dimension ref="A1:G51"/>
  <sheetViews>
    <sheetView topLeftCell="A4" workbookViewId="0">
      <selection activeCell="D13" sqref="D13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1" t="s">
        <v>11</v>
      </c>
      <c r="B1" s="61"/>
      <c r="C1" s="61"/>
      <c r="D1" s="61"/>
      <c r="E1" s="61"/>
      <c r="F1" s="3"/>
    </row>
    <row r="2" spans="1:7" ht="37.5" customHeight="1" thickTop="1" x14ac:dyDescent="0.25">
      <c r="A2" s="62" t="s">
        <v>14</v>
      </c>
      <c r="B2" s="62"/>
      <c r="C2" s="29" t="s">
        <v>16</v>
      </c>
      <c r="D2" s="63" t="s">
        <v>17</v>
      </c>
      <c r="E2" s="63"/>
      <c r="F2" s="4"/>
    </row>
    <row r="3" spans="1:7" ht="47.25" customHeight="1" x14ac:dyDescent="0.25">
      <c r="A3" s="64" t="s">
        <v>15</v>
      </c>
      <c r="B3" s="64"/>
      <c r="C3" s="30" t="s">
        <v>12</v>
      </c>
      <c r="D3" s="65" t="s">
        <v>13</v>
      </c>
      <c r="E3" s="65"/>
      <c r="F3" s="4"/>
    </row>
    <row r="4" spans="1:7" ht="44.1" customHeight="1" x14ac:dyDescent="0.25">
      <c r="A4" s="28" t="s">
        <v>29</v>
      </c>
      <c r="B4" s="9"/>
      <c r="C4" s="9"/>
      <c r="D4" s="9"/>
      <c r="E4" s="9"/>
    </row>
    <row r="5" spans="1:7" ht="44.1" customHeight="1" x14ac:dyDescent="0.25">
      <c r="A5" s="60" t="s">
        <v>8</v>
      </c>
      <c r="B5" s="60"/>
      <c r="C5" s="60"/>
      <c r="D5" s="60"/>
      <c r="E5" s="60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30</v>
      </c>
      <c r="E7" s="12">
        <v>170752.05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27936.59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33</v>
      </c>
      <c r="E9" s="12">
        <v>7397.78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31</v>
      </c>
      <c r="E10" s="12">
        <v>2919.05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33</v>
      </c>
      <c r="E11" s="12">
        <v>326.91000000000003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642.54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32</v>
      </c>
      <c r="E13" s="12">
        <v>3894.18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32</v>
      </c>
      <c r="E14" s="12">
        <v>2042.29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336.98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34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54" priority="7">
      <formula>MOD(ROW(),2)=0</formula>
    </cfRule>
  </conditionalFormatting>
  <conditionalFormatting sqref="E31:E37 E7:E26">
    <cfRule type="expression" dxfId="53" priority="5">
      <formula>MOD(ROW(),2)=0</formula>
    </cfRule>
    <cfRule type="expression" dxfId="52" priority="6">
      <formula>MOD(ROW(),2)=1</formula>
    </cfRule>
  </conditionalFormatting>
  <conditionalFormatting sqref="E27:E30">
    <cfRule type="expression" dxfId="51" priority="3">
      <formula>MOD(ROW(),2)=0</formula>
    </cfRule>
    <cfRule type="expression" dxfId="50" priority="4">
      <formula>MOD(ROW(),2)=1</formula>
    </cfRule>
  </conditionalFormatting>
  <conditionalFormatting sqref="C21 A21">
    <cfRule type="expression" dxfId="49" priority="2">
      <formula>MOD(ROW(),2)=0</formula>
    </cfRule>
  </conditionalFormatting>
  <conditionalFormatting sqref="D28:D30">
    <cfRule type="expression" dxfId="4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B236-9ABD-4260-91DC-1ACFB92AB135}">
  <dimension ref="A1:E18"/>
  <sheetViews>
    <sheetView topLeftCell="A4" zoomScale="202" zoomScaleNormal="202" workbookViewId="0">
      <selection activeCell="E8" sqref="E8"/>
    </sheetView>
  </sheetViews>
  <sheetFormatPr defaultRowHeight="15" x14ac:dyDescent="0.25"/>
  <cols>
    <col min="2" max="2" width="12.5703125" bestFit="1" customWidth="1"/>
    <col min="5" max="5" width="14.42578125" bestFit="1" customWidth="1"/>
  </cols>
  <sheetData>
    <row r="1" spans="1:5" ht="31.5" thickBot="1" x14ac:dyDescent="0.3">
      <c r="A1" s="67" t="s">
        <v>35</v>
      </c>
      <c r="B1" s="61"/>
      <c r="C1" s="61"/>
      <c r="D1" s="61"/>
      <c r="E1" s="61"/>
    </row>
    <row r="2" spans="1:5" ht="15.75" thickTop="1" x14ac:dyDescent="0.25">
      <c r="A2" s="68" t="s">
        <v>36</v>
      </c>
      <c r="B2" s="62"/>
      <c r="C2" s="33" t="s">
        <v>38</v>
      </c>
      <c r="D2" s="69" t="s">
        <v>39</v>
      </c>
      <c r="E2" s="63"/>
    </row>
    <row r="3" spans="1:5" x14ac:dyDescent="0.25">
      <c r="A3" s="70" t="s">
        <v>37</v>
      </c>
      <c r="B3" s="64"/>
      <c r="C3" s="31"/>
      <c r="D3" s="65"/>
      <c r="E3" s="65"/>
    </row>
    <row r="4" spans="1:5" ht="15.75" x14ac:dyDescent="0.25">
      <c r="A4" s="35" t="s">
        <v>40</v>
      </c>
      <c r="B4" s="9"/>
      <c r="C4" s="9"/>
      <c r="D4" s="9"/>
      <c r="E4" s="9"/>
    </row>
    <row r="5" spans="1:5" ht="15.75" x14ac:dyDescent="0.25">
      <c r="A5" s="66" t="s">
        <v>8</v>
      </c>
      <c r="B5" s="60"/>
      <c r="C5" s="60"/>
      <c r="D5" s="60"/>
      <c r="E5" s="60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167422.98000000001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27385.919999999998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7327.25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3005.04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367.79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671.76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2042.29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336.98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35" priority="3">
      <formula>MOD(ROW(),2)=0</formula>
    </cfRule>
  </conditionalFormatting>
  <conditionalFormatting sqref="E7:E18">
    <cfRule type="expression" dxfId="34" priority="1">
      <formula>MOD(ROW(),2)=0</formula>
    </cfRule>
    <cfRule type="expression" dxfId="33" priority="2">
      <formula>MOD(ROW(),2)=1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1A89-9434-4BB0-894C-54C4E15787A6}">
  <dimension ref="A1:E18"/>
  <sheetViews>
    <sheetView zoomScale="202" zoomScaleNormal="202" workbookViewId="0">
      <selection activeCell="A4" sqref="A4"/>
    </sheetView>
  </sheetViews>
  <sheetFormatPr defaultRowHeight="15" x14ac:dyDescent="0.25"/>
  <sheetData>
    <row r="1" spans="1:5" ht="31.5" thickBot="1" x14ac:dyDescent="0.3">
      <c r="A1" s="67" t="s">
        <v>35</v>
      </c>
      <c r="B1" s="61"/>
      <c r="C1" s="61"/>
      <c r="D1" s="61"/>
      <c r="E1" s="61"/>
    </row>
    <row r="2" spans="1:5" ht="15.75" thickTop="1" x14ac:dyDescent="0.25">
      <c r="A2" s="68" t="s">
        <v>36</v>
      </c>
      <c r="B2" s="62"/>
      <c r="C2" s="33" t="s">
        <v>38</v>
      </c>
      <c r="D2" s="69" t="s">
        <v>39</v>
      </c>
      <c r="E2" s="63"/>
    </row>
    <row r="3" spans="1:5" x14ac:dyDescent="0.25">
      <c r="A3" s="70" t="s">
        <v>37</v>
      </c>
      <c r="B3" s="64"/>
      <c r="C3" s="31"/>
      <c r="D3" s="65"/>
      <c r="E3" s="65"/>
    </row>
    <row r="4" spans="1:5" ht="15.75" x14ac:dyDescent="0.25">
      <c r="A4" s="35" t="s">
        <v>47</v>
      </c>
      <c r="B4" s="9"/>
      <c r="C4" s="9"/>
      <c r="D4" s="9"/>
      <c r="E4" s="9"/>
    </row>
    <row r="5" spans="1:5" ht="15.75" x14ac:dyDescent="0.25">
      <c r="A5" s="66" t="s">
        <v>8</v>
      </c>
      <c r="B5" s="60"/>
      <c r="C5" s="60"/>
      <c r="D5" s="60"/>
      <c r="E5" s="60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174213.41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28745.25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7908.56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3283.3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288.48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428.57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1426.92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235.44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32" priority="3">
      <formula>MOD(ROW(),2)=0</formula>
    </cfRule>
  </conditionalFormatting>
  <conditionalFormatting sqref="E7:E18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D27B-2EB1-4F04-BC00-9A3F49863A31}">
  <dimension ref="A11:E28"/>
  <sheetViews>
    <sheetView zoomScale="202" zoomScaleNormal="202" workbookViewId="0">
      <selection activeCell="D24" sqref="D24"/>
    </sheetView>
  </sheetViews>
  <sheetFormatPr defaultRowHeight="15" x14ac:dyDescent="0.25"/>
  <sheetData>
    <row r="11" spans="1:5" ht="31.5" thickBot="1" x14ac:dyDescent="0.3">
      <c r="A11" s="67" t="s">
        <v>35</v>
      </c>
      <c r="B11" s="61"/>
      <c r="C11" s="61"/>
      <c r="D11" s="61"/>
      <c r="E11" s="61"/>
    </row>
    <row r="12" spans="1:5" ht="15.75" thickTop="1" x14ac:dyDescent="0.25">
      <c r="A12" s="68" t="s">
        <v>36</v>
      </c>
      <c r="B12" s="62"/>
      <c r="C12" s="33" t="s">
        <v>38</v>
      </c>
      <c r="D12" s="69" t="s">
        <v>39</v>
      </c>
      <c r="E12" s="63"/>
    </row>
    <row r="13" spans="1:5" x14ac:dyDescent="0.25">
      <c r="A13" s="70" t="s">
        <v>37</v>
      </c>
      <c r="B13" s="64"/>
      <c r="C13" s="31"/>
      <c r="D13" s="65"/>
      <c r="E13" s="65"/>
    </row>
    <row r="14" spans="1:5" ht="15.75" x14ac:dyDescent="0.25">
      <c r="A14" s="35" t="s">
        <v>48</v>
      </c>
      <c r="B14" s="9"/>
      <c r="C14" s="9"/>
      <c r="D14" s="9"/>
      <c r="E14" s="9"/>
    </row>
    <row r="15" spans="1:5" ht="15.75" x14ac:dyDescent="0.25">
      <c r="A15" s="66" t="s">
        <v>8</v>
      </c>
      <c r="B15" s="60"/>
      <c r="C15" s="60"/>
      <c r="D15" s="60"/>
      <c r="E15" s="60"/>
    </row>
    <row r="16" spans="1:5" ht="18" x14ac:dyDescent="0.25">
      <c r="A16" s="6"/>
      <c r="B16" s="6"/>
      <c r="C16" s="6"/>
      <c r="D16" s="6"/>
      <c r="E16" s="6"/>
    </row>
    <row r="17" spans="1:5" x14ac:dyDescent="0.25">
      <c r="A17" s="37" t="s">
        <v>4</v>
      </c>
      <c r="B17" s="38" t="s">
        <v>5</v>
      </c>
      <c r="C17" s="39" t="s">
        <v>6</v>
      </c>
      <c r="D17" s="40" t="s">
        <v>7</v>
      </c>
      <c r="E17" s="41" t="s">
        <v>0</v>
      </c>
    </row>
    <row r="18" spans="1:5" x14ac:dyDescent="0.25">
      <c r="A18" s="36" t="s">
        <v>2</v>
      </c>
      <c r="B18" s="10"/>
      <c r="C18" s="5"/>
      <c r="D18" s="44" t="s">
        <v>41</v>
      </c>
      <c r="E18" s="46">
        <v>169619.66</v>
      </c>
    </row>
    <row r="19" spans="1:5" x14ac:dyDescent="0.25">
      <c r="A19" s="36" t="s">
        <v>2</v>
      </c>
      <c r="B19" s="10"/>
      <c r="C19" s="5"/>
      <c r="D19" s="44" t="s">
        <v>9</v>
      </c>
      <c r="E19" s="46">
        <v>27987.22</v>
      </c>
    </row>
    <row r="20" spans="1:5" x14ac:dyDescent="0.25">
      <c r="A20" s="36" t="s">
        <v>2</v>
      </c>
      <c r="B20" s="10"/>
      <c r="C20" s="5"/>
      <c r="D20" s="43" t="s">
        <v>42</v>
      </c>
      <c r="E20" s="46">
        <v>1832.29</v>
      </c>
    </row>
    <row r="21" spans="1:5" x14ac:dyDescent="0.25">
      <c r="A21" s="36" t="s">
        <v>2</v>
      </c>
      <c r="B21" s="10"/>
      <c r="C21" s="5"/>
      <c r="D21" s="43" t="s">
        <v>43</v>
      </c>
      <c r="E21" s="46">
        <v>0</v>
      </c>
    </row>
    <row r="22" spans="1:5" x14ac:dyDescent="0.25">
      <c r="A22" s="36" t="s">
        <v>19</v>
      </c>
      <c r="B22" s="10"/>
      <c r="C22" s="5"/>
      <c r="D22" s="43" t="s">
        <v>42</v>
      </c>
      <c r="E22" s="46">
        <v>0</v>
      </c>
    </row>
    <row r="23" spans="1:5" x14ac:dyDescent="0.25">
      <c r="A23" s="36" t="s">
        <v>19</v>
      </c>
      <c r="B23" s="10"/>
      <c r="C23" s="5"/>
      <c r="D23" s="45" t="s">
        <v>9</v>
      </c>
      <c r="E23" s="46">
        <v>0</v>
      </c>
    </row>
    <row r="24" spans="1:5" x14ac:dyDescent="0.25">
      <c r="A24" s="36" t="s">
        <v>20</v>
      </c>
      <c r="B24" s="10"/>
      <c r="C24" s="5"/>
      <c r="D24" s="43" t="s">
        <v>44</v>
      </c>
      <c r="E24" s="46">
        <v>0</v>
      </c>
    </row>
    <row r="25" spans="1:5" ht="22.5" x14ac:dyDescent="0.25">
      <c r="A25" s="36" t="s">
        <v>20</v>
      </c>
      <c r="B25" s="20"/>
      <c r="C25" s="5"/>
      <c r="D25" s="44" t="s">
        <v>45</v>
      </c>
      <c r="E25" s="47">
        <v>0</v>
      </c>
    </row>
    <row r="26" spans="1:5" ht="27" x14ac:dyDescent="0.25">
      <c r="A26" s="36" t="s">
        <v>3</v>
      </c>
      <c r="B26" s="42">
        <v>18683136487</v>
      </c>
      <c r="C26" s="43" t="s">
        <v>1</v>
      </c>
      <c r="D26" s="48" t="s">
        <v>46</v>
      </c>
      <c r="E26" s="46">
        <v>280</v>
      </c>
    </row>
    <row r="27" spans="1:5" x14ac:dyDescent="0.25">
      <c r="A27" s="7"/>
      <c r="B27" s="13"/>
      <c r="C27" s="5"/>
      <c r="D27" s="5"/>
      <c r="E27" s="12"/>
    </row>
    <row r="28" spans="1:5" x14ac:dyDescent="0.25">
      <c r="A28" s="7"/>
      <c r="B28" s="19"/>
      <c r="C28" s="5"/>
      <c r="D28" s="11"/>
      <c r="E28" s="12"/>
    </row>
  </sheetData>
  <mergeCells count="6">
    <mergeCell ref="A15:E15"/>
    <mergeCell ref="A11:E11"/>
    <mergeCell ref="A12:B12"/>
    <mergeCell ref="D12:E12"/>
    <mergeCell ref="A13:B13"/>
    <mergeCell ref="D13:E13"/>
  </mergeCells>
  <conditionalFormatting sqref="A25:A28 C25:D28 A17:D24">
    <cfRule type="expression" dxfId="29" priority="3">
      <formula>MOD(ROW(),2)=0</formula>
    </cfRule>
  </conditionalFormatting>
  <conditionalFormatting sqref="E17:E28">
    <cfRule type="expression" dxfId="28" priority="1">
      <formula>MOD(ROW(),2)=0</formula>
    </cfRule>
    <cfRule type="expression" dxfId="27" priority="2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9262-D37A-40B6-96CA-547C50FEA6CE}">
  <dimension ref="A1:E18"/>
  <sheetViews>
    <sheetView zoomScale="214" zoomScaleNormal="214" workbookViewId="0">
      <selection sqref="A1:E18"/>
    </sheetView>
  </sheetViews>
  <sheetFormatPr defaultRowHeight="15" x14ac:dyDescent="0.25"/>
  <sheetData>
    <row r="1" spans="1:5" ht="31.5" thickBot="1" x14ac:dyDescent="0.3">
      <c r="A1" s="67" t="s">
        <v>35</v>
      </c>
      <c r="B1" s="61"/>
      <c r="C1" s="61"/>
      <c r="D1" s="61"/>
      <c r="E1" s="61"/>
    </row>
    <row r="2" spans="1:5" ht="15.75" thickTop="1" x14ac:dyDescent="0.25">
      <c r="A2" s="68" t="s">
        <v>36</v>
      </c>
      <c r="B2" s="62"/>
      <c r="C2" s="34" t="s">
        <v>38</v>
      </c>
      <c r="D2" s="69" t="s">
        <v>39</v>
      </c>
      <c r="E2" s="63"/>
    </row>
    <row r="3" spans="1:5" x14ac:dyDescent="0.25">
      <c r="A3" s="70" t="s">
        <v>37</v>
      </c>
      <c r="B3" s="64"/>
      <c r="C3" s="32"/>
      <c r="D3" s="65"/>
      <c r="E3" s="65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6" t="s">
        <v>8</v>
      </c>
      <c r="B5" s="60"/>
      <c r="C5" s="60"/>
      <c r="D5" s="60"/>
      <c r="E5" s="60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170774.18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28177.759999999998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3516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0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0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0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0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0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6" priority="3">
      <formula>MOD(ROW(),2)=0</formula>
    </cfRule>
  </conditionalFormatting>
  <conditionalFormatting sqref="E7:E18">
    <cfRule type="expression" dxfId="25" priority="1">
      <formula>MOD(ROW(),2)=0</formula>
    </cfRule>
    <cfRule type="expression" dxfId="24" priority="2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043E-1A22-439F-AE73-ABB3800A1862}">
  <dimension ref="A1:E19"/>
  <sheetViews>
    <sheetView zoomScale="190" zoomScaleNormal="190" workbookViewId="0">
      <selection sqref="A1:E21"/>
    </sheetView>
  </sheetViews>
  <sheetFormatPr defaultRowHeight="15" x14ac:dyDescent="0.25"/>
  <cols>
    <col min="4" max="4" width="12" customWidth="1"/>
  </cols>
  <sheetData>
    <row r="1" spans="1:5" ht="31.5" thickBot="1" x14ac:dyDescent="0.3">
      <c r="A1" s="67" t="s">
        <v>35</v>
      </c>
      <c r="B1" s="61"/>
      <c r="C1" s="61"/>
      <c r="D1" s="61"/>
      <c r="E1" s="61"/>
    </row>
    <row r="2" spans="1:5" ht="15.75" thickTop="1" x14ac:dyDescent="0.25">
      <c r="A2" s="68" t="s">
        <v>36</v>
      </c>
      <c r="B2" s="62"/>
      <c r="C2" s="50" t="s">
        <v>38</v>
      </c>
      <c r="D2" s="69" t="s">
        <v>39</v>
      </c>
      <c r="E2" s="63"/>
    </row>
    <row r="3" spans="1:5" x14ac:dyDescent="0.25">
      <c r="A3" s="70" t="s">
        <v>37</v>
      </c>
      <c r="B3" s="64"/>
      <c r="C3" s="49"/>
      <c r="D3" s="65"/>
      <c r="E3" s="65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6" t="s">
        <v>8</v>
      </c>
      <c r="B5" s="60"/>
      <c r="C5" s="60"/>
      <c r="D5" s="60"/>
      <c r="E5" s="60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178377.24</v>
      </c>
    </row>
    <row r="9" spans="1:5" x14ac:dyDescent="0.25">
      <c r="A9" s="36" t="s">
        <v>2</v>
      </c>
      <c r="B9" s="10"/>
      <c r="C9" s="5"/>
      <c r="D9" s="44" t="s">
        <v>9</v>
      </c>
      <c r="E9" s="46">
        <v>29432.22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7950.31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1715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303.14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5136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847.44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1595.59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263.27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23" priority="1">
      <formula>MOD(ROW(),2)=0</formula>
    </cfRule>
    <cfRule type="expression" dxfId="22" priority="2">
      <formula>MOD(ROW(),2)=1</formula>
    </cfRule>
  </conditionalFormatting>
  <conditionalFormatting sqref="A16:A19 C16:D19 A7:D15">
    <cfRule type="expression" dxfId="21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797-A4E3-4C79-8298-67988C25462A}">
  <dimension ref="A1:E20"/>
  <sheetViews>
    <sheetView zoomScale="190" zoomScaleNormal="190" workbookViewId="0">
      <selection activeCell="A2" sqref="A2:E21"/>
    </sheetView>
  </sheetViews>
  <sheetFormatPr defaultRowHeight="15" x14ac:dyDescent="0.25"/>
  <sheetData>
    <row r="1" spans="1:5" x14ac:dyDescent="0.25">
      <c r="A1" s="71"/>
      <c r="B1" s="71"/>
    </row>
    <row r="2" spans="1:5" ht="31.5" thickBot="1" x14ac:dyDescent="0.3">
      <c r="A2" s="67" t="s">
        <v>35</v>
      </c>
      <c r="B2" s="61"/>
      <c r="C2" s="61"/>
      <c r="D2" s="61"/>
      <c r="E2" s="61"/>
    </row>
    <row r="3" spans="1:5" ht="15.75" thickTop="1" x14ac:dyDescent="0.25">
      <c r="A3" s="68" t="s">
        <v>36</v>
      </c>
      <c r="B3" s="62"/>
      <c r="C3" s="52" t="s">
        <v>38</v>
      </c>
      <c r="D3" s="69" t="s">
        <v>39</v>
      </c>
      <c r="E3" s="63"/>
    </row>
    <row r="4" spans="1:5" x14ac:dyDescent="0.25">
      <c r="A4" s="70" t="s">
        <v>37</v>
      </c>
      <c r="B4" s="64"/>
      <c r="C4" s="51"/>
      <c r="D4" s="65"/>
      <c r="E4" s="65"/>
    </row>
    <row r="5" spans="1:5" ht="15.75" x14ac:dyDescent="0.25">
      <c r="A5" s="35" t="s">
        <v>49</v>
      </c>
      <c r="B5" s="9"/>
      <c r="C5" s="9"/>
      <c r="D5" s="9"/>
      <c r="E5" s="9"/>
    </row>
    <row r="6" spans="1:5" ht="15.75" x14ac:dyDescent="0.25">
      <c r="A6" s="66" t="s">
        <v>8</v>
      </c>
      <c r="B6" s="60"/>
      <c r="C6" s="60"/>
      <c r="D6" s="60"/>
      <c r="E6" s="60"/>
    </row>
    <row r="7" spans="1:5" ht="18" x14ac:dyDescent="0.25">
      <c r="A7" s="6"/>
      <c r="B7" s="6"/>
      <c r="C7" s="6"/>
      <c r="D7" s="6"/>
      <c r="E7" s="6"/>
    </row>
    <row r="8" spans="1:5" x14ac:dyDescent="0.25">
      <c r="A8" s="37" t="s">
        <v>4</v>
      </c>
      <c r="B8" s="38" t="s">
        <v>5</v>
      </c>
      <c r="C8" s="39" t="s">
        <v>6</v>
      </c>
      <c r="D8" s="40" t="s">
        <v>7</v>
      </c>
      <c r="E8" s="41" t="s">
        <v>0</v>
      </c>
    </row>
    <row r="9" spans="1:5" x14ac:dyDescent="0.25">
      <c r="A9" s="36" t="s">
        <v>2</v>
      </c>
      <c r="B9" s="10"/>
      <c r="C9" s="5"/>
      <c r="D9" s="44" t="s">
        <v>41</v>
      </c>
      <c r="E9" s="46">
        <v>179847.05</v>
      </c>
    </row>
    <row r="10" spans="1:5" x14ac:dyDescent="0.25">
      <c r="A10" s="36" t="s">
        <v>2</v>
      </c>
      <c r="B10" s="10"/>
      <c r="C10" s="5"/>
      <c r="D10" s="44" t="s">
        <v>9</v>
      </c>
      <c r="E10" s="46">
        <v>29674.78</v>
      </c>
    </row>
    <row r="11" spans="1:5" x14ac:dyDescent="0.25">
      <c r="A11" s="36" t="s">
        <v>2</v>
      </c>
      <c r="B11" s="10"/>
      <c r="C11" s="5"/>
      <c r="D11" s="43" t="s">
        <v>42</v>
      </c>
      <c r="E11" s="46">
        <v>8979.57</v>
      </c>
    </row>
    <row r="12" spans="1:5" x14ac:dyDescent="0.25">
      <c r="A12" s="36" t="s">
        <v>2</v>
      </c>
      <c r="B12" s="10"/>
      <c r="C12" s="5"/>
      <c r="D12" s="43" t="s">
        <v>43</v>
      </c>
      <c r="E12" s="46">
        <v>3353.17</v>
      </c>
    </row>
    <row r="13" spans="1:5" x14ac:dyDescent="0.25">
      <c r="A13" s="36" t="s">
        <v>19</v>
      </c>
      <c r="B13" s="10"/>
      <c r="C13" s="5"/>
      <c r="D13" s="43" t="s">
        <v>50</v>
      </c>
      <c r="E13" s="46">
        <v>7383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435.71</v>
      </c>
    </row>
    <row r="15" spans="1:5" x14ac:dyDescent="0.25">
      <c r="A15" s="36" t="s">
        <v>19</v>
      </c>
      <c r="B15" s="10"/>
      <c r="C15" s="5"/>
      <c r="D15" s="45" t="s">
        <v>9</v>
      </c>
      <c r="E15" s="46">
        <v>1218.2</v>
      </c>
    </row>
    <row r="16" spans="1:5" x14ac:dyDescent="0.25">
      <c r="A16" s="36" t="s">
        <v>20</v>
      </c>
      <c r="B16" s="10"/>
      <c r="C16" s="5"/>
      <c r="D16" s="43" t="s">
        <v>44</v>
      </c>
      <c r="E16" s="46">
        <v>2094.21</v>
      </c>
    </row>
    <row r="17" spans="1:5" ht="22.5" x14ac:dyDescent="0.25">
      <c r="A17" s="36" t="s">
        <v>20</v>
      </c>
      <c r="B17" s="20"/>
      <c r="C17" s="5"/>
      <c r="D17" s="44" t="s">
        <v>45</v>
      </c>
      <c r="E17" s="47">
        <v>345.54</v>
      </c>
    </row>
    <row r="18" spans="1:5" ht="27" x14ac:dyDescent="0.25">
      <c r="A18" s="36" t="s">
        <v>3</v>
      </c>
      <c r="B18" s="42">
        <v>18683136487</v>
      </c>
      <c r="C18" s="43" t="s">
        <v>1</v>
      </c>
      <c r="D18" s="48" t="s">
        <v>46</v>
      </c>
      <c r="E18" s="46">
        <v>280</v>
      </c>
    </row>
    <row r="19" spans="1:5" x14ac:dyDescent="0.25">
      <c r="A19" s="7"/>
      <c r="B19" s="13"/>
      <c r="C19" s="5"/>
      <c r="D19" s="5"/>
      <c r="E19" s="12"/>
    </row>
    <row r="20" spans="1:5" x14ac:dyDescent="0.25">
      <c r="A20" s="7"/>
      <c r="B20" s="19"/>
      <c r="C20" s="5"/>
      <c r="D20" s="11"/>
      <c r="E20" s="12"/>
    </row>
  </sheetData>
  <mergeCells count="7">
    <mergeCell ref="A6:E6"/>
    <mergeCell ref="A1:B1"/>
    <mergeCell ref="A2:E2"/>
    <mergeCell ref="A3:B3"/>
    <mergeCell ref="D3:E3"/>
    <mergeCell ref="A4:B4"/>
    <mergeCell ref="D4:E4"/>
  </mergeCells>
  <conditionalFormatting sqref="E8:E20">
    <cfRule type="expression" dxfId="20" priority="1">
      <formula>MOD(ROW(),2)=0</formula>
    </cfRule>
    <cfRule type="expression" dxfId="19" priority="2">
      <formula>MOD(ROW(),2)=1</formula>
    </cfRule>
  </conditionalFormatting>
  <conditionalFormatting sqref="A17:A20 C17:D20 A8:D16">
    <cfRule type="expression" dxfId="18" priority="3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7BAF-01A2-4387-8028-194A780B78DB}">
  <dimension ref="A4:E22"/>
  <sheetViews>
    <sheetView zoomScale="184" zoomScaleNormal="184" workbookViewId="0">
      <selection activeCell="E17" sqref="E17"/>
    </sheetView>
  </sheetViews>
  <sheetFormatPr defaultRowHeight="15" x14ac:dyDescent="0.25"/>
  <cols>
    <col min="5" max="5" width="12.140625" customWidth="1"/>
  </cols>
  <sheetData>
    <row r="4" spans="1:5" ht="31.5" thickBot="1" x14ac:dyDescent="0.3">
      <c r="A4" s="67" t="s">
        <v>35</v>
      </c>
      <c r="B4" s="61"/>
      <c r="C4" s="61"/>
      <c r="D4" s="61"/>
      <c r="E4" s="61"/>
    </row>
    <row r="5" spans="1:5" ht="15.75" thickTop="1" x14ac:dyDescent="0.25">
      <c r="A5" s="68" t="s">
        <v>36</v>
      </c>
      <c r="B5" s="62"/>
      <c r="C5" s="54" t="s">
        <v>38</v>
      </c>
      <c r="D5" s="69" t="s">
        <v>39</v>
      </c>
      <c r="E5" s="63"/>
    </row>
    <row r="6" spans="1:5" x14ac:dyDescent="0.25">
      <c r="A6" s="70" t="s">
        <v>37</v>
      </c>
      <c r="B6" s="64"/>
      <c r="C6" s="53"/>
      <c r="D6" s="65"/>
      <c r="E6" s="65"/>
    </row>
    <row r="7" spans="1:5" ht="15.75" x14ac:dyDescent="0.25">
      <c r="A7" s="35" t="s">
        <v>49</v>
      </c>
      <c r="B7" s="9"/>
      <c r="C7" s="9"/>
      <c r="D7" s="9"/>
      <c r="E7" s="9"/>
    </row>
    <row r="8" spans="1:5" ht="15.75" x14ac:dyDescent="0.25">
      <c r="A8" s="66" t="s">
        <v>8</v>
      </c>
      <c r="B8" s="60"/>
      <c r="C8" s="60"/>
      <c r="D8" s="60"/>
      <c r="E8" s="60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177367.56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29265.65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8000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2500</v>
      </c>
    </row>
    <row r="15" spans="1:5" x14ac:dyDescent="0.25">
      <c r="A15" s="36" t="s">
        <v>19</v>
      </c>
      <c r="B15" s="10"/>
      <c r="C15" s="5"/>
      <c r="D15" s="43" t="s">
        <v>50</v>
      </c>
      <c r="E15" s="46">
        <v>6741</v>
      </c>
    </row>
    <row r="16" spans="1:5" x14ac:dyDescent="0.25">
      <c r="A16" s="36" t="s">
        <v>19</v>
      </c>
      <c r="B16" s="10"/>
      <c r="C16" s="5"/>
      <c r="D16" s="43" t="s">
        <v>42</v>
      </c>
      <c r="E16" s="46">
        <v>359.95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1112.27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2076.08</v>
      </c>
    </row>
    <row r="19" spans="1:5" ht="22.5" x14ac:dyDescent="0.25">
      <c r="A19" s="36" t="s">
        <v>20</v>
      </c>
      <c r="B19" s="20"/>
      <c r="C19" s="5"/>
      <c r="D19" s="44" t="s">
        <v>45</v>
      </c>
      <c r="E19" s="47">
        <v>342.55</v>
      </c>
    </row>
    <row r="20" spans="1:5" ht="27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8:E8"/>
    <mergeCell ref="A4:E4"/>
    <mergeCell ref="A5:B5"/>
    <mergeCell ref="D5:E5"/>
    <mergeCell ref="A6:B6"/>
    <mergeCell ref="D6:E6"/>
  </mergeCells>
  <phoneticPr fontId="41" type="noConversion"/>
  <conditionalFormatting sqref="E10:E22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A19:A22 C19:D22 A10:D18">
    <cfRule type="expression" dxfId="15" priority="3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595-9491-4C7B-A467-CB5DB888C715}">
  <dimension ref="A3:E21"/>
  <sheetViews>
    <sheetView zoomScale="154" zoomScaleNormal="154" workbookViewId="0">
      <selection activeCell="A6" sqref="A6"/>
    </sheetView>
  </sheetViews>
  <sheetFormatPr defaultRowHeight="15" x14ac:dyDescent="0.25"/>
  <cols>
    <col min="3" max="3" width="12.7109375" customWidth="1"/>
    <col min="4" max="4" width="15.42578125" customWidth="1"/>
    <col min="5" max="5" width="15.85546875" customWidth="1"/>
  </cols>
  <sheetData>
    <row r="3" spans="1:5" ht="31.5" thickBot="1" x14ac:dyDescent="0.3">
      <c r="A3" s="67" t="s">
        <v>35</v>
      </c>
      <c r="B3" s="61"/>
      <c r="C3" s="61"/>
      <c r="D3" s="61"/>
      <c r="E3" s="61"/>
    </row>
    <row r="4" spans="1:5" ht="15.75" thickTop="1" x14ac:dyDescent="0.25">
      <c r="A4" s="68" t="s">
        <v>36</v>
      </c>
      <c r="B4" s="62"/>
      <c r="C4" s="54" t="s">
        <v>38</v>
      </c>
      <c r="D4" s="69" t="s">
        <v>39</v>
      </c>
      <c r="E4" s="63"/>
    </row>
    <row r="5" spans="1:5" x14ac:dyDescent="0.25">
      <c r="A5" s="70" t="s">
        <v>37</v>
      </c>
      <c r="B5" s="64"/>
      <c r="C5" s="53"/>
      <c r="D5" s="65"/>
      <c r="E5" s="65"/>
    </row>
    <row r="6" spans="1:5" ht="15.75" x14ac:dyDescent="0.25">
      <c r="A6" s="35" t="s">
        <v>51</v>
      </c>
      <c r="B6" s="9"/>
      <c r="C6" s="9"/>
      <c r="D6" s="9"/>
      <c r="E6" s="9"/>
    </row>
    <row r="7" spans="1:5" ht="15.75" x14ac:dyDescent="0.25">
      <c r="A7" s="66" t="s">
        <v>8</v>
      </c>
      <c r="B7" s="60"/>
      <c r="C7" s="60"/>
      <c r="D7" s="60"/>
      <c r="E7" s="60"/>
    </row>
    <row r="8" spans="1:5" ht="18" x14ac:dyDescent="0.25">
      <c r="A8" s="6"/>
      <c r="B8" s="6"/>
      <c r="C8" s="6"/>
      <c r="D8" s="6"/>
      <c r="E8" s="6"/>
    </row>
    <row r="9" spans="1:5" x14ac:dyDescent="0.25">
      <c r="A9" s="37" t="s">
        <v>4</v>
      </c>
      <c r="B9" s="38" t="s">
        <v>5</v>
      </c>
      <c r="C9" s="39" t="s">
        <v>6</v>
      </c>
      <c r="D9" s="40" t="s">
        <v>7</v>
      </c>
      <c r="E9" s="41" t="s">
        <v>0</v>
      </c>
    </row>
    <row r="10" spans="1:5" x14ac:dyDescent="0.25">
      <c r="A10" s="36" t="s">
        <v>2</v>
      </c>
      <c r="B10" s="10"/>
      <c r="C10" s="5"/>
      <c r="D10" s="44" t="s">
        <v>41</v>
      </c>
      <c r="E10" s="46">
        <v>176644.44</v>
      </c>
    </row>
    <row r="11" spans="1:5" x14ac:dyDescent="0.25">
      <c r="A11" s="36" t="s">
        <v>2</v>
      </c>
      <c r="B11" s="10"/>
      <c r="C11" s="5"/>
      <c r="D11" s="44" t="s">
        <v>9</v>
      </c>
      <c r="E11" s="46">
        <v>29146.36</v>
      </c>
    </row>
    <row r="12" spans="1:5" x14ac:dyDescent="0.25">
      <c r="A12" s="36" t="s">
        <v>2</v>
      </c>
      <c r="B12" s="10"/>
      <c r="C12" s="5"/>
      <c r="D12" s="43" t="s">
        <v>42</v>
      </c>
      <c r="E12" s="46">
        <v>6864.28</v>
      </c>
    </row>
    <row r="13" spans="1:5" x14ac:dyDescent="0.25">
      <c r="A13" s="36" t="s">
        <v>2</v>
      </c>
      <c r="B13" s="10"/>
      <c r="C13" s="5"/>
      <c r="D13" s="43" t="s">
        <v>43</v>
      </c>
      <c r="E13" s="46">
        <v>2200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284.48</v>
      </c>
    </row>
    <row r="15" spans="1:5" x14ac:dyDescent="0.25">
      <c r="A15" s="36" t="s">
        <v>19</v>
      </c>
      <c r="B15" s="10"/>
      <c r="C15" s="5"/>
      <c r="D15" s="43" t="s">
        <v>44</v>
      </c>
      <c r="E15" s="46">
        <v>5272.96</v>
      </c>
    </row>
    <row r="16" spans="1:5" x14ac:dyDescent="0.25">
      <c r="A16" s="36" t="s">
        <v>19</v>
      </c>
      <c r="B16" s="10"/>
      <c r="C16" s="5"/>
      <c r="D16" s="45" t="s">
        <v>9</v>
      </c>
      <c r="E16" s="46">
        <v>870.64</v>
      </c>
    </row>
    <row r="17" spans="1:5" x14ac:dyDescent="0.25">
      <c r="A17" s="36" t="s">
        <v>20</v>
      </c>
      <c r="B17" s="10"/>
      <c r="C17" s="5"/>
      <c r="D17" s="43" t="s">
        <v>44</v>
      </c>
      <c r="E17" s="46">
        <v>2033.65</v>
      </c>
    </row>
    <row r="18" spans="1:5" x14ac:dyDescent="0.25">
      <c r="A18" s="36" t="s">
        <v>20</v>
      </c>
      <c r="B18" s="20"/>
      <c r="C18" s="5"/>
      <c r="D18" s="44" t="s">
        <v>45</v>
      </c>
      <c r="E18" s="47">
        <v>335.55</v>
      </c>
    </row>
    <row r="19" spans="1:5" ht="20.25" x14ac:dyDescent="0.25">
      <c r="A19" s="36" t="s">
        <v>3</v>
      </c>
      <c r="B19" s="42">
        <v>18683136487</v>
      </c>
      <c r="C19" s="43" t="s">
        <v>1</v>
      </c>
      <c r="D19" s="48" t="s">
        <v>46</v>
      </c>
      <c r="E19" s="46">
        <v>280</v>
      </c>
    </row>
    <row r="20" spans="1:5" x14ac:dyDescent="0.25">
      <c r="A20" s="7"/>
      <c r="B20" s="13"/>
      <c r="C20" s="5"/>
      <c r="D20" s="5"/>
      <c r="E20" s="12"/>
    </row>
    <row r="21" spans="1:5" x14ac:dyDescent="0.25">
      <c r="A21" s="7"/>
      <c r="B21" s="19"/>
      <c r="C21" s="5"/>
      <c r="D21" s="11"/>
      <c r="E21" s="12"/>
    </row>
  </sheetData>
  <mergeCells count="6">
    <mergeCell ref="A7:E7"/>
    <mergeCell ref="A3:E3"/>
    <mergeCell ref="A4:B4"/>
    <mergeCell ref="D4:E4"/>
    <mergeCell ref="A5:B5"/>
    <mergeCell ref="D5:E5"/>
  </mergeCells>
  <conditionalFormatting sqref="E9:E21">
    <cfRule type="expression" dxfId="14" priority="1">
      <formula>MOD(ROW(),2)=0</formula>
    </cfRule>
    <cfRule type="expression" dxfId="13" priority="2">
      <formula>MOD(ROW(),2)=1</formula>
    </cfRule>
  </conditionalFormatting>
  <conditionalFormatting sqref="A18:A21 C18:D21 A9:D17">
    <cfRule type="expression" dxfId="12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18C1-F131-4310-8792-C4D039CCF2C7}">
  <dimension ref="A4:E22"/>
  <sheetViews>
    <sheetView zoomScale="142" zoomScaleNormal="142" workbookViewId="0">
      <selection activeCell="A7" sqref="A7"/>
    </sheetView>
  </sheetViews>
  <sheetFormatPr defaultRowHeight="15" x14ac:dyDescent="0.25"/>
  <cols>
    <col min="3" max="3" width="9.7109375" customWidth="1"/>
    <col min="4" max="4" width="21.140625" customWidth="1"/>
    <col min="5" max="5" width="18.5703125" customWidth="1"/>
  </cols>
  <sheetData>
    <row r="4" spans="1:5" ht="31.5" thickBot="1" x14ac:dyDescent="0.3">
      <c r="A4" s="67" t="s">
        <v>35</v>
      </c>
      <c r="B4" s="61"/>
      <c r="C4" s="61"/>
      <c r="D4" s="61"/>
      <c r="E4" s="61"/>
    </row>
    <row r="5" spans="1:5" ht="15.75" thickTop="1" x14ac:dyDescent="0.25">
      <c r="A5" s="68" t="s">
        <v>36</v>
      </c>
      <c r="B5" s="62"/>
      <c r="C5" s="56" t="s">
        <v>38</v>
      </c>
      <c r="D5" s="69" t="s">
        <v>39</v>
      </c>
      <c r="E5" s="63"/>
    </row>
    <row r="6" spans="1:5" x14ac:dyDescent="0.25">
      <c r="A6" s="70" t="s">
        <v>37</v>
      </c>
      <c r="B6" s="64"/>
      <c r="C6" s="55"/>
      <c r="D6" s="65"/>
      <c r="E6" s="65"/>
    </row>
    <row r="7" spans="1:5" ht="15.75" x14ac:dyDescent="0.25">
      <c r="A7" s="35" t="s">
        <v>52</v>
      </c>
      <c r="B7" s="9"/>
      <c r="C7" s="9"/>
      <c r="D7" s="9"/>
      <c r="E7" s="9"/>
    </row>
    <row r="8" spans="1:5" ht="15.75" x14ac:dyDescent="0.25">
      <c r="A8" s="66" t="s">
        <v>8</v>
      </c>
      <c r="B8" s="60"/>
      <c r="C8" s="60"/>
      <c r="D8" s="60"/>
      <c r="E8" s="60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177881.88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29350.52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8806.59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1844</v>
      </c>
    </row>
    <row r="15" spans="1:5" x14ac:dyDescent="0.25">
      <c r="A15" s="36" t="s">
        <v>19</v>
      </c>
      <c r="B15" s="10"/>
      <c r="C15" s="5"/>
      <c r="D15" s="43" t="s">
        <v>42</v>
      </c>
      <c r="E15" s="46">
        <v>359.95</v>
      </c>
    </row>
    <row r="16" spans="1:5" x14ac:dyDescent="0.25">
      <c r="A16" s="36" t="s">
        <v>19</v>
      </c>
      <c r="B16" s="10"/>
      <c r="C16" s="5"/>
      <c r="D16" s="43" t="s">
        <v>44</v>
      </c>
      <c r="E16" s="46">
        <v>7383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1218.2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2033.65</v>
      </c>
    </row>
    <row r="19" spans="1:5" x14ac:dyDescent="0.25">
      <c r="A19" s="36" t="s">
        <v>20</v>
      </c>
      <c r="B19" s="20"/>
      <c r="C19" s="5"/>
      <c r="D19" s="44" t="s">
        <v>45</v>
      </c>
      <c r="E19" s="47">
        <v>335.55</v>
      </c>
    </row>
    <row r="20" spans="1:5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8:E8"/>
    <mergeCell ref="A4:E4"/>
    <mergeCell ref="A5:B5"/>
    <mergeCell ref="D5:E5"/>
    <mergeCell ref="A6:B6"/>
    <mergeCell ref="D6:E6"/>
  </mergeCells>
  <conditionalFormatting sqref="E10:E22">
    <cfRule type="expression" dxfId="11" priority="1">
      <formula>MOD(ROW(),2)=0</formula>
    </cfRule>
    <cfRule type="expression" dxfId="10" priority="2">
      <formula>MOD(ROW(),2)=1</formula>
    </cfRule>
  </conditionalFormatting>
  <conditionalFormatting sqref="A19:A22 C19:D22 A10:D18">
    <cfRule type="expression" dxfId="9" priority="3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F8DE-C7C2-4E46-BC1F-20EA3BA79C1F}">
  <dimension ref="A1:E19"/>
  <sheetViews>
    <sheetView zoomScale="142" zoomScaleNormal="142" workbookViewId="0">
      <selection sqref="A1:E19"/>
    </sheetView>
  </sheetViews>
  <sheetFormatPr defaultRowHeight="15" x14ac:dyDescent="0.25"/>
  <cols>
    <col min="1" max="1" width="15.7109375" customWidth="1"/>
    <col min="3" max="3" width="11.85546875" customWidth="1"/>
    <col min="4" max="4" width="16.7109375" customWidth="1"/>
    <col min="5" max="5" width="19.7109375" customWidth="1"/>
  </cols>
  <sheetData>
    <row r="1" spans="1:5" ht="31.5" thickBot="1" x14ac:dyDescent="0.3">
      <c r="A1" s="67" t="s">
        <v>35</v>
      </c>
      <c r="B1" s="61"/>
      <c r="C1" s="61"/>
      <c r="D1" s="61"/>
      <c r="E1" s="61"/>
    </row>
    <row r="2" spans="1:5" ht="15.75" thickTop="1" x14ac:dyDescent="0.25">
      <c r="A2" s="68" t="s">
        <v>36</v>
      </c>
      <c r="B2" s="62"/>
      <c r="C2" s="58" t="s">
        <v>38</v>
      </c>
      <c r="D2" s="69" t="s">
        <v>39</v>
      </c>
      <c r="E2" s="63"/>
    </row>
    <row r="3" spans="1:5" x14ac:dyDescent="0.25">
      <c r="A3" s="70" t="s">
        <v>37</v>
      </c>
      <c r="B3" s="64"/>
      <c r="C3" s="57"/>
      <c r="D3" s="65"/>
      <c r="E3" s="65"/>
    </row>
    <row r="4" spans="1:5" ht="15.75" x14ac:dyDescent="0.25">
      <c r="A4" s="35" t="s">
        <v>53</v>
      </c>
      <c r="B4" s="9"/>
      <c r="C4" s="9"/>
      <c r="D4" s="9"/>
      <c r="E4" s="9"/>
    </row>
    <row r="5" spans="1:5" ht="15.75" x14ac:dyDescent="0.25">
      <c r="A5" s="66" t="s">
        <v>8</v>
      </c>
      <c r="B5" s="60"/>
      <c r="C5" s="60"/>
      <c r="D5" s="60"/>
      <c r="E5" s="60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184730.61</v>
      </c>
    </row>
    <row r="9" spans="1:5" x14ac:dyDescent="0.25">
      <c r="A9" s="36" t="s">
        <v>2</v>
      </c>
      <c r="B9" s="10"/>
      <c r="C9" s="5"/>
      <c r="D9" s="44" t="s">
        <v>9</v>
      </c>
      <c r="E9" s="46">
        <v>30480.59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8703.15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2430.6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301.92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6420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1059.3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2108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347.82</v>
      </c>
    </row>
    <row r="17" spans="1:5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8" priority="1">
      <formula>MOD(ROW(),2)=0</formula>
    </cfRule>
    <cfRule type="expression" dxfId="7" priority="2">
      <formula>MOD(ROW(),2)=1</formula>
    </cfRule>
  </conditionalFormatting>
  <conditionalFormatting sqref="A16:A19 C16:D19 A7:D15">
    <cfRule type="expression" dxfId="6" priority="3">
      <formula>MOD(ROW(),2)=0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B83D-D7B3-4AAD-B64D-E1B6BE648DD7}">
  <dimension ref="A1:E19"/>
  <sheetViews>
    <sheetView workbookViewId="0">
      <selection activeCell="E8" sqref="E8"/>
    </sheetView>
  </sheetViews>
  <sheetFormatPr defaultRowHeight="15" x14ac:dyDescent="0.25"/>
  <cols>
    <col min="1" max="1" width="20.42578125" customWidth="1"/>
    <col min="2" max="2" width="13.7109375" bestFit="1" customWidth="1"/>
    <col min="3" max="3" width="14.7109375" customWidth="1"/>
    <col min="4" max="4" width="36.5703125" customWidth="1"/>
    <col min="5" max="5" width="39.140625" customWidth="1"/>
  </cols>
  <sheetData>
    <row r="1" spans="1:5" ht="15.75" thickBot="1" x14ac:dyDescent="0.3">
      <c r="A1" s="72" t="s">
        <v>35</v>
      </c>
      <c r="B1" s="73"/>
      <c r="C1" s="73"/>
      <c r="D1" s="73"/>
      <c r="E1" s="73"/>
    </row>
    <row r="2" spans="1:5" ht="30.75" thickTop="1" x14ac:dyDescent="0.25">
      <c r="A2" s="74" t="s">
        <v>36</v>
      </c>
      <c r="B2" s="62"/>
      <c r="C2" s="75" t="s">
        <v>38</v>
      </c>
      <c r="D2" s="76" t="s">
        <v>39</v>
      </c>
      <c r="E2" s="63"/>
    </row>
    <row r="3" spans="1:5" x14ac:dyDescent="0.25">
      <c r="A3" s="77" t="s">
        <v>37</v>
      </c>
      <c r="B3" s="64"/>
      <c r="C3" s="59"/>
      <c r="D3" s="65"/>
      <c r="E3" s="65"/>
    </row>
    <row r="4" spans="1:5" x14ac:dyDescent="0.25">
      <c r="A4" s="78" t="s">
        <v>54</v>
      </c>
      <c r="B4" s="78"/>
      <c r="C4" s="79"/>
      <c r="D4" s="79"/>
      <c r="E4" s="79"/>
    </row>
    <row r="5" spans="1:5" x14ac:dyDescent="0.25">
      <c r="A5" s="78" t="s">
        <v>8</v>
      </c>
      <c r="B5" s="78"/>
      <c r="C5" s="78"/>
      <c r="D5" s="78"/>
      <c r="E5" s="78"/>
    </row>
    <row r="6" spans="1:5" x14ac:dyDescent="0.25">
      <c r="A6" s="80"/>
      <c r="B6" s="80"/>
      <c r="C6" s="80"/>
      <c r="D6" s="80"/>
      <c r="E6" s="80"/>
    </row>
    <row r="7" spans="1:5" x14ac:dyDescent="0.25">
      <c r="A7" s="81" t="s">
        <v>4</v>
      </c>
      <c r="B7" s="82" t="s">
        <v>5</v>
      </c>
      <c r="C7" s="83" t="s">
        <v>6</v>
      </c>
      <c r="D7" s="84" t="s">
        <v>7</v>
      </c>
      <c r="E7" s="85" t="s">
        <v>0</v>
      </c>
    </row>
    <row r="8" spans="1:5" x14ac:dyDescent="0.25">
      <c r="A8" s="81" t="s">
        <v>2</v>
      </c>
      <c r="B8" s="86"/>
      <c r="C8" s="87"/>
      <c r="D8" s="88" t="s">
        <v>41</v>
      </c>
      <c r="E8" s="89">
        <v>184730.61</v>
      </c>
    </row>
    <row r="9" spans="1:5" x14ac:dyDescent="0.25">
      <c r="A9" s="81" t="s">
        <v>2</v>
      </c>
      <c r="B9" s="86"/>
      <c r="C9" s="87"/>
      <c r="D9" s="88" t="s">
        <v>9</v>
      </c>
      <c r="E9" s="89">
        <v>30480.59</v>
      </c>
    </row>
    <row r="10" spans="1:5" x14ac:dyDescent="0.25">
      <c r="A10" s="81" t="s">
        <v>2</v>
      </c>
      <c r="B10" s="86"/>
      <c r="C10" s="87"/>
      <c r="D10" s="87" t="s">
        <v>42</v>
      </c>
      <c r="E10" s="89">
        <v>8703.15</v>
      </c>
    </row>
    <row r="11" spans="1:5" x14ac:dyDescent="0.25">
      <c r="A11" s="81" t="s">
        <v>2</v>
      </c>
      <c r="B11" s="86"/>
      <c r="C11" s="87"/>
      <c r="D11" s="87" t="s">
        <v>43</v>
      </c>
      <c r="E11" s="89">
        <v>2430.6</v>
      </c>
    </row>
    <row r="12" spans="1:5" x14ac:dyDescent="0.25">
      <c r="A12" s="81" t="s">
        <v>19</v>
      </c>
      <c r="B12" s="86"/>
      <c r="C12" s="87"/>
      <c r="D12" s="87" t="s">
        <v>42</v>
      </c>
      <c r="E12" s="89">
        <v>301.92</v>
      </c>
    </row>
    <row r="13" spans="1:5" x14ac:dyDescent="0.25">
      <c r="A13" s="81" t="s">
        <v>19</v>
      </c>
      <c r="B13" s="86"/>
      <c r="C13" s="87"/>
      <c r="D13" s="87" t="s">
        <v>44</v>
      </c>
      <c r="E13" s="89">
        <v>8530</v>
      </c>
    </row>
    <row r="14" spans="1:5" x14ac:dyDescent="0.25">
      <c r="A14" s="81" t="s">
        <v>19</v>
      </c>
      <c r="B14" s="86"/>
      <c r="C14" s="87"/>
      <c r="D14" s="87" t="s">
        <v>9</v>
      </c>
      <c r="E14" s="89">
        <v>1407.45</v>
      </c>
    </row>
    <row r="15" spans="1:5" x14ac:dyDescent="0.25">
      <c r="A15" s="81" t="s">
        <v>20</v>
      </c>
      <c r="B15" s="86"/>
      <c r="C15" s="87"/>
      <c r="D15" s="87" t="s">
        <v>44</v>
      </c>
      <c r="E15" s="89">
        <v>226.9</v>
      </c>
    </row>
    <row r="16" spans="1:5" x14ac:dyDescent="0.25">
      <c r="A16" s="81" t="s">
        <v>20</v>
      </c>
      <c r="B16" s="20"/>
      <c r="C16" s="87"/>
      <c r="D16" s="88" t="s">
        <v>45</v>
      </c>
      <c r="E16" s="90">
        <v>373.71</v>
      </c>
    </row>
    <row r="17" spans="1:5" ht="60" x14ac:dyDescent="0.25">
      <c r="A17" s="81" t="s">
        <v>3</v>
      </c>
      <c r="B17" s="91">
        <v>18683136487</v>
      </c>
      <c r="C17" s="87" t="s">
        <v>1</v>
      </c>
      <c r="D17" s="88" t="s">
        <v>46</v>
      </c>
      <c r="E17" s="89">
        <v>194</v>
      </c>
    </row>
    <row r="18" spans="1:5" x14ac:dyDescent="0.25">
      <c r="A18" s="92"/>
      <c r="B18" s="93"/>
      <c r="C18" s="87"/>
      <c r="D18" s="87"/>
      <c r="E18" s="94"/>
    </row>
    <row r="19" spans="1:5" x14ac:dyDescent="0.25">
      <c r="A19" s="92"/>
      <c r="B19" s="91"/>
      <c r="C19" s="87"/>
      <c r="D19" s="88"/>
      <c r="E19" s="94"/>
    </row>
  </sheetData>
  <mergeCells count="7">
    <mergeCell ref="A1:E1"/>
    <mergeCell ref="A2:B2"/>
    <mergeCell ref="D2:E2"/>
    <mergeCell ref="A3:B3"/>
    <mergeCell ref="D3:E3"/>
    <mergeCell ref="A5:E5"/>
    <mergeCell ref="A4:B4"/>
  </mergeCells>
  <conditionalFormatting sqref="E7:E19">
    <cfRule type="expression" dxfId="5" priority="1">
      <formula>MOD(ROW(),2)=0</formula>
    </cfRule>
    <cfRule type="expression" dxfId="4" priority="2">
      <formula>MOD(ROW(),2)=1</formula>
    </cfRule>
  </conditionalFormatting>
  <conditionalFormatting sqref="A16:A19 C16:D19 A7:D15">
    <cfRule type="expression" dxfId="3" priority="3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1A46-0AE0-489E-AE96-06799E583771}">
  <dimension ref="C3:G21"/>
  <sheetViews>
    <sheetView tabSelected="1" workbookViewId="0">
      <selection activeCell="G18" sqref="G18"/>
    </sheetView>
  </sheetViews>
  <sheetFormatPr defaultRowHeight="15" x14ac:dyDescent="0.25"/>
  <cols>
    <col min="3" max="3" width="23.42578125" customWidth="1"/>
    <col min="4" max="4" width="16" customWidth="1"/>
    <col min="6" max="6" width="30.28515625" customWidth="1"/>
    <col min="7" max="7" width="38" customWidth="1"/>
  </cols>
  <sheetData>
    <row r="3" spans="3:7" ht="15.75" thickBot="1" x14ac:dyDescent="0.3">
      <c r="C3" s="95" t="s">
        <v>35</v>
      </c>
      <c r="D3" s="96"/>
      <c r="E3" s="96"/>
      <c r="F3" s="96"/>
      <c r="G3" s="96"/>
    </row>
    <row r="4" spans="3:7" ht="39" thickTop="1" x14ac:dyDescent="0.25">
      <c r="C4" s="97" t="s">
        <v>36</v>
      </c>
      <c r="D4" s="98"/>
      <c r="E4" s="99" t="s">
        <v>38</v>
      </c>
      <c r="F4" s="100" t="s">
        <v>39</v>
      </c>
      <c r="G4" s="101"/>
    </row>
    <row r="5" spans="3:7" ht="37.5" customHeight="1" x14ac:dyDescent="0.25">
      <c r="C5" s="102" t="s">
        <v>37</v>
      </c>
      <c r="D5" s="103"/>
      <c r="E5" s="104"/>
      <c r="F5" s="105"/>
      <c r="G5" s="105"/>
    </row>
    <row r="6" spans="3:7" x14ac:dyDescent="0.25">
      <c r="C6" s="106" t="s">
        <v>29</v>
      </c>
      <c r="D6" s="107"/>
      <c r="E6" s="107"/>
      <c r="F6" s="107"/>
      <c r="G6" s="107"/>
    </row>
    <row r="7" spans="3:7" x14ac:dyDescent="0.25">
      <c r="C7" s="108" t="s">
        <v>8</v>
      </c>
      <c r="D7" s="108"/>
      <c r="E7" s="108"/>
      <c r="F7" s="108"/>
      <c r="G7" s="108"/>
    </row>
    <row r="8" spans="3:7" x14ac:dyDescent="0.25">
      <c r="C8" s="109"/>
      <c r="D8" s="109"/>
      <c r="E8" s="109"/>
      <c r="F8" s="109"/>
      <c r="G8" s="109"/>
    </row>
    <row r="9" spans="3:7" ht="25.5" x14ac:dyDescent="0.25">
      <c r="C9" s="110" t="s">
        <v>4</v>
      </c>
      <c r="D9" s="111" t="s">
        <v>5</v>
      </c>
      <c r="E9" s="112" t="s">
        <v>6</v>
      </c>
      <c r="F9" s="113" t="s">
        <v>7</v>
      </c>
      <c r="G9" s="114" t="s">
        <v>0</v>
      </c>
    </row>
    <row r="10" spans="3:7" ht="25.5" x14ac:dyDescent="0.25">
      <c r="C10" s="110" t="s">
        <v>2</v>
      </c>
      <c r="D10" s="115"/>
      <c r="E10" s="116"/>
      <c r="F10" s="117" t="s">
        <v>41</v>
      </c>
      <c r="G10" s="118">
        <v>187923.8</v>
      </c>
    </row>
    <row r="11" spans="3:7" ht="25.5" x14ac:dyDescent="0.25">
      <c r="C11" s="110" t="s">
        <v>2</v>
      </c>
      <c r="D11" s="115"/>
      <c r="E11" s="116"/>
      <c r="F11" s="117" t="s">
        <v>9</v>
      </c>
      <c r="G11" s="118">
        <v>31007.41</v>
      </c>
    </row>
    <row r="12" spans="3:7" x14ac:dyDescent="0.25">
      <c r="C12" s="110" t="s">
        <v>2</v>
      </c>
      <c r="D12" s="115"/>
      <c r="E12" s="116"/>
      <c r="F12" s="116" t="s">
        <v>42</v>
      </c>
      <c r="G12" s="118">
        <v>8382.41</v>
      </c>
    </row>
    <row r="13" spans="3:7" x14ac:dyDescent="0.25">
      <c r="C13" s="110" t="s">
        <v>2</v>
      </c>
      <c r="D13" s="115"/>
      <c r="E13" s="116"/>
      <c r="F13" s="116" t="s">
        <v>43</v>
      </c>
      <c r="G13" s="118">
        <v>3000</v>
      </c>
    </row>
    <row r="14" spans="3:7" x14ac:dyDescent="0.25">
      <c r="C14" s="110" t="s">
        <v>19</v>
      </c>
      <c r="D14" s="115"/>
      <c r="E14" s="116"/>
      <c r="F14" s="116" t="s">
        <v>42</v>
      </c>
      <c r="G14" s="118">
        <v>301.92</v>
      </c>
    </row>
    <row r="15" spans="3:7" x14ac:dyDescent="0.25">
      <c r="C15" s="110" t="s">
        <v>19</v>
      </c>
      <c r="D15" s="115"/>
      <c r="E15" s="116"/>
      <c r="F15" s="116" t="s">
        <v>44</v>
      </c>
      <c r="G15" s="118">
        <v>7062</v>
      </c>
    </row>
    <row r="16" spans="3:7" x14ac:dyDescent="0.25">
      <c r="C16" s="110" t="s">
        <v>19</v>
      </c>
      <c r="D16" s="115"/>
      <c r="E16" s="116"/>
      <c r="F16" s="116" t="s">
        <v>9</v>
      </c>
      <c r="G16" s="118">
        <v>1076.55</v>
      </c>
    </row>
    <row r="17" spans="3:7" x14ac:dyDescent="0.25">
      <c r="C17" s="110" t="s">
        <v>20</v>
      </c>
      <c r="D17" s="115"/>
      <c r="E17" s="116"/>
      <c r="F17" s="116" t="s">
        <v>44</v>
      </c>
      <c r="G17" s="118">
        <v>2148.13</v>
      </c>
    </row>
    <row r="18" spans="3:7" ht="25.5" x14ac:dyDescent="0.25">
      <c r="C18" s="110" t="s">
        <v>20</v>
      </c>
      <c r="D18" s="119"/>
      <c r="E18" s="116"/>
      <c r="F18" s="117" t="s">
        <v>45</v>
      </c>
      <c r="G18" s="120">
        <v>354.44</v>
      </c>
    </row>
    <row r="19" spans="3:7" ht="89.25" x14ac:dyDescent="0.25">
      <c r="C19" s="110" t="s">
        <v>3</v>
      </c>
      <c r="D19" s="121">
        <v>18683136487</v>
      </c>
      <c r="E19" s="116" t="s">
        <v>1</v>
      </c>
      <c r="F19" s="117" t="s">
        <v>46</v>
      </c>
      <c r="G19" s="118">
        <v>194</v>
      </c>
    </row>
    <row r="20" spans="3:7" x14ac:dyDescent="0.25">
      <c r="C20" s="122"/>
      <c r="D20" s="123"/>
      <c r="E20" s="116"/>
      <c r="F20" s="116"/>
      <c r="G20" s="124"/>
    </row>
    <row r="21" spans="3:7" x14ac:dyDescent="0.25">
      <c r="C21" s="122"/>
      <c r="D21" s="121"/>
      <c r="E21" s="116"/>
      <c r="F21" s="117"/>
      <c r="G21" s="124"/>
    </row>
  </sheetData>
  <mergeCells count="6">
    <mergeCell ref="C3:G3"/>
    <mergeCell ref="C4:D4"/>
    <mergeCell ref="F4:G4"/>
    <mergeCell ref="C5:D5"/>
    <mergeCell ref="F5:G5"/>
    <mergeCell ref="C7:G7"/>
  </mergeCells>
  <conditionalFormatting sqref="G9:G21">
    <cfRule type="expression" dxfId="2" priority="1">
      <formula>MOD(ROW(),2)=0</formula>
    </cfRule>
    <cfRule type="expression" dxfId="1" priority="2">
      <formula>MOD(ROW(),2)=1</formula>
    </cfRule>
  </conditionalFormatting>
  <conditionalFormatting sqref="C18:C21 E18:F21 C9:F17">
    <cfRule type="expression" dxfId="0" priority="3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B34D-AFCF-4DF1-B1E7-4D77818470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</vt:lpstr>
      <vt:lpstr>VELJAČA</vt:lpstr>
      <vt:lpstr>OŽUJAK 25</vt:lpstr>
      <vt:lpstr>TRAVANJ 25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2025-05-19T12:13:30Z</dcterms:modified>
</cp:coreProperties>
</file>